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16380" windowHeight="8190" activeTab="1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M5" i="8" l="1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M4" i="8"/>
  <c r="J4" i="8"/>
  <c r="L4" i="8"/>
  <c r="I4" i="8"/>
  <c r="G4" i="8"/>
  <c r="F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4" i="8"/>
  <c r="C4" i="8"/>
  <c r="B204" i="6" l="1"/>
  <c r="B4" i="8"/>
  <c r="E4" i="8"/>
  <c r="H4" i="8"/>
  <c r="K4" i="8"/>
  <c r="B5" i="8"/>
  <c r="C5" i="8"/>
  <c r="E5" i="8"/>
  <c r="F5" i="8"/>
  <c r="H5" i="8"/>
  <c r="I5" i="8"/>
  <c r="K5" i="8"/>
  <c r="L5" i="8"/>
  <c r="B6" i="8"/>
  <c r="C6" i="8"/>
  <c r="E6" i="8"/>
  <c r="F6" i="8"/>
  <c r="H6" i="8"/>
  <c r="I6" i="8"/>
  <c r="K6" i="8"/>
  <c r="L6" i="8"/>
  <c r="B7" i="8"/>
  <c r="C7" i="8"/>
  <c r="E7" i="8"/>
  <c r="F7" i="8"/>
  <c r="H7" i="8"/>
  <c r="I7" i="8"/>
  <c r="K7" i="8"/>
  <c r="L7" i="8"/>
  <c r="B8" i="8"/>
  <c r="C8" i="8"/>
  <c r="E8" i="8"/>
  <c r="F8" i="8"/>
  <c r="H8" i="8"/>
  <c r="I8" i="8"/>
  <c r="K8" i="8"/>
  <c r="L8" i="8"/>
  <c r="B9" i="8"/>
  <c r="C9" i="8"/>
  <c r="E9" i="8"/>
  <c r="F9" i="8"/>
  <c r="H9" i="8"/>
  <c r="I9" i="8"/>
  <c r="K9" i="8"/>
  <c r="L9" i="8"/>
  <c r="B10" i="8"/>
  <c r="C10" i="8"/>
  <c r="E10" i="8"/>
  <c r="F10" i="8"/>
  <c r="H10" i="8"/>
  <c r="I10" i="8"/>
  <c r="K10" i="8"/>
  <c r="L10" i="8"/>
  <c r="B11" i="8"/>
  <c r="C11" i="8"/>
  <c r="E11" i="8"/>
  <c r="F11" i="8"/>
  <c r="H11" i="8"/>
  <c r="I11" i="8"/>
  <c r="K11" i="8"/>
  <c r="L11" i="8"/>
  <c r="B12" i="8"/>
  <c r="C12" i="8"/>
  <c r="E12" i="8"/>
  <c r="F12" i="8"/>
  <c r="H12" i="8"/>
  <c r="I12" i="8"/>
  <c r="K12" i="8"/>
  <c r="L12" i="8"/>
  <c r="B13" i="8"/>
  <c r="C13" i="8"/>
  <c r="E13" i="8"/>
  <c r="F13" i="8"/>
  <c r="H13" i="8"/>
  <c r="I13" i="8"/>
  <c r="K13" i="8"/>
  <c r="L13" i="8"/>
  <c r="B14" i="8"/>
  <c r="C14" i="8"/>
  <c r="E14" i="8"/>
  <c r="F14" i="8"/>
  <c r="H14" i="8"/>
  <c r="I14" i="8"/>
  <c r="K14" i="8"/>
  <c r="L14" i="8"/>
  <c r="B15" i="8"/>
  <c r="C15" i="8"/>
  <c r="E15" i="8"/>
  <c r="F15" i="8"/>
  <c r="H15" i="8"/>
  <c r="I15" i="8"/>
  <c r="K15" i="8"/>
  <c r="L15" i="8"/>
  <c r="B16" i="8"/>
  <c r="C16" i="8"/>
  <c r="E16" i="8"/>
  <c r="F16" i="8"/>
  <c r="H16" i="8"/>
  <c r="I16" i="8"/>
  <c r="K16" i="8"/>
  <c r="L16" i="8"/>
  <c r="B17" i="8"/>
  <c r="C17" i="8"/>
  <c r="E17" i="8"/>
  <c r="F17" i="8"/>
  <c r="H17" i="8"/>
  <c r="I17" i="8"/>
  <c r="K17" i="8"/>
  <c r="L17" i="8"/>
  <c r="B18" i="8"/>
  <c r="C18" i="8"/>
  <c r="E18" i="8"/>
  <c r="F18" i="8"/>
  <c r="H18" i="8"/>
  <c r="I18" i="8"/>
  <c r="K18" i="8"/>
  <c r="L18" i="8"/>
  <c r="B19" i="8"/>
  <c r="C19" i="8"/>
  <c r="E19" i="8"/>
  <c r="F19" i="8"/>
  <c r="H19" i="8"/>
  <c r="I19" i="8"/>
  <c r="K19" i="8"/>
  <c r="L19" i="8"/>
  <c r="B20" i="8"/>
  <c r="C20" i="8"/>
  <c r="E20" i="8"/>
  <c r="F20" i="8"/>
  <c r="H20" i="8"/>
  <c r="I20" i="8"/>
  <c r="K20" i="8"/>
  <c r="L20" i="8"/>
  <c r="B21" i="8"/>
  <c r="C21" i="8"/>
  <c r="E21" i="8"/>
  <c r="F21" i="8"/>
  <c r="H21" i="8"/>
  <c r="I21" i="8"/>
  <c r="K21" i="8"/>
  <c r="L21" i="8"/>
  <c r="B22" i="8"/>
  <c r="C22" i="8"/>
  <c r="E22" i="8"/>
  <c r="F22" i="8"/>
  <c r="H22" i="8"/>
  <c r="I22" i="8"/>
  <c r="K22" i="8"/>
  <c r="L22" i="8"/>
  <c r="B23" i="8"/>
  <c r="C23" i="8"/>
  <c r="E23" i="8"/>
  <c r="F23" i="8"/>
  <c r="H23" i="8"/>
  <c r="I23" i="8"/>
  <c r="K23" i="8"/>
  <c r="L23" i="8"/>
  <c r="B24" i="8"/>
  <c r="C24" i="8"/>
  <c r="E24" i="8"/>
  <c r="F24" i="8"/>
  <c r="H24" i="8"/>
  <c r="I24" i="8"/>
  <c r="K24" i="8"/>
  <c r="L24" i="8"/>
  <c r="B25" i="8"/>
  <c r="C25" i="8"/>
  <c r="E25" i="8"/>
  <c r="F25" i="8"/>
  <c r="H25" i="8"/>
  <c r="I25" i="8"/>
  <c r="K25" i="8"/>
  <c r="L25" i="8"/>
  <c r="B26" i="8"/>
  <c r="C26" i="8"/>
  <c r="E26" i="8"/>
  <c r="F26" i="8"/>
  <c r="H26" i="8"/>
  <c r="I26" i="8"/>
  <c r="K26" i="8"/>
  <c r="L26" i="8"/>
  <c r="B27" i="8"/>
  <c r="C27" i="8"/>
  <c r="E27" i="8"/>
  <c r="F27" i="8"/>
  <c r="H27" i="8"/>
  <c r="I27" i="8"/>
  <c r="K27" i="8"/>
  <c r="L27" i="8"/>
  <c r="B28" i="8"/>
  <c r="C28" i="8"/>
  <c r="E28" i="8"/>
  <c r="F28" i="8"/>
  <c r="H28" i="8"/>
  <c r="I28" i="8"/>
  <c r="K28" i="8"/>
  <c r="L28" i="8"/>
  <c r="B29" i="8"/>
  <c r="C29" i="8"/>
  <c r="E29" i="8"/>
  <c r="F29" i="8"/>
  <c r="H29" i="8"/>
  <c r="I29" i="8"/>
  <c r="K29" i="8"/>
  <c r="L29" i="8"/>
  <c r="B30" i="8"/>
  <c r="C30" i="8"/>
  <c r="E30" i="8"/>
  <c r="F30" i="8"/>
  <c r="H30" i="8"/>
  <c r="I30" i="8"/>
  <c r="K30" i="8"/>
  <c r="L30" i="8"/>
  <c r="B31" i="8"/>
  <c r="C31" i="8"/>
  <c r="E31" i="8"/>
  <c r="F31" i="8"/>
  <c r="H31" i="8"/>
  <c r="I31" i="8"/>
  <c r="K31" i="8"/>
  <c r="L31" i="8"/>
  <c r="B32" i="8"/>
  <c r="C32" i="8"/>
  <c r="E32" i="8"/>
  <c r="F32" i="8"/>
  <c r="H32" i="8"/>
  <c r="I32" i="8"/>
  <c r="K32" i="8"/>
  <c r="L32" i="8"/>
  <c r="B33" i="8"/>
  <c r="C33" i="8"/>
  <c r="E33" i="8"/>
  <c r="F33" i="8"/>
  <c r="H33" i="8"/>
  <c r="I33" i="8"/>
  <c r="K33" i="8"/>
  <c r="L33" i="8"/>
  <c r="B34" i="8"/>
  <c r="C34" i="8"/>
  <c r="E34" i="8"/>
  <c r="F34" i="8"/>
  <c r="H34" i="8"/>
  <c r="I34" i="8"/>
  <c r="K34" i="8"/>
  <c r="L34" i="8"/>
  <c r="B35" i="8"/>
  <c r="C35" i="8"/>
  <c r="E35" i="8"/>
  <c r="F35" i="8"/>
  <c r="H35" i="8"/>
  <c r="I35" i="8"/>
  <c r="K35" i="8"/>
  <c r="L35" i="8"/>
  <c r="B36" i="8"/>
  <c r="C36" i="8"/>
  <c r="E36" i="8"/>
  <c r="F36" i="8"/>
  <c r="H36" i="8"/>
  <c r="I36" i="8"/>
  <c r="K36" i="8"/>
  <c r="L36" i="8"/>
  <c r="B37" i="8"/>
  <c r="C37" i="8"/>
  <c r="E37" i="8"/>
  <c r="F37" i="8"/>
  <c r="H37" i="8"/>
  <c r="I37" i="8"/>
  <c r="K37" i="8"/>
  <c r="L37" i="8"/>
  <c r="B38" i="8"/>
  <c r="C38" i="8"/>
  <c r="E38" i="8"/>
  <c r="F38" i="8"/>
  <c r="H38" i="8"/>
  <c r="I38" i="8"/>
  <c r="K38" i="8"/>
  <c r="L38" i="8"/>
  <c r="B39" i="8"/>
  <c r="C39" i="8"/>
  <c r="E39" i="8"/>
  <c r="F39" i="8"/>
  <c r="H39" i="8"/>
  <c r="I39" i="8"/>
  <c r="K39" i="8"/>
  <c r="L39" i="8"/>
  <c r="B40" i="8"/>
  <c r="C40" i="8"/>
  <c r="E40" i="8"/>
  <c r="F40" i="8"/>
  <c r="H40" i="8"/>
  <c r="I40" i="8"/>
  <c r="K40" i="8"/>
  <c r="L40" i="8"/>
  <c r="B41" i="8"/>
  <c r="C41" i="8"/>
  <c r="E41" i="8"/>
  <c r="F41" i="8"/>
  <c r="H41" i="8"/>
  <c r="I41" i="8"/>
  <c r="K41" i="8"/>
  <c r="L41" i="8"/>
  <c r="B42" i="8"/>
  <c r="C42" i="8"/>
  <c r="E42" i="8"/>
  <c r="F42" i="8"/>
  <c r="H42" i="8"/>
  <c r="I42" i="8"/>
  <c r="K42" i="8"/>
  <c r="L42" i="8"/>
  <c r="B43" i="8"/>
  <c r="C43" i="8"/>
  <c r="E43" i="8"/>
  <c r="F43" i="8"/>
  <c r="H43" i="8"/>
  <c r="I43" i="8"/>
  <c r="K43" i="8"/>
  <c r="L43" i="8"/>
  <c r="B44" i="8"/>
  <c r="C44" i="8"/>
  <c r="E44" i="8"/>
  <c r="F44" i="8"/>
  <c r="H44" i="8"/>
  <c r="I44" i="8"/>
  <c r="K44" i="8"/>
  <c r="L44" i="8"/>
  <c r="B45" i="8"/>
  <c r="C45" i="8"/>
  <c r="E45" i="8"/>
  <c r="F45" i="8"/>
  <c r="H45" i="8"/>
  <c r="I45" i="8"/>
  <c r="K45" i="8"/>
  <c r="L45" i="8"/>
  <c r="B46" i="8"/>
  <c r="C46" i="8"/>
  <c r="E46" i="8"/>
  <c r="F46" i="8"/>
  <c r="H46" i="8"/>
  <c r="I46" i="8"/>
  <c r="K46" i="8"/>
  <c r="L46" i="8"/>
  <c r="B47" i="8"/>
  <c r="C47" i="8"/>
  <c r="E47" i="8"/>
  <c r="F47" i="8"/>
  <c r="H47" i="8"/>
  <c r="I47" i="8"/>
  <c r="K47" i="8"/>
  <c r="L47" i="8"/>
  <c r="B48" i="8"/>
  <c r="C48" i="8"/>
  <c r="E48" i="8"/>
  <c r="F48" i="8"/>
  <c r="H48" i="8"/>
  <c r="I48" i="8"/>
  <c r="K48" i="8"/>
  <c r="L48" i="8"/>
  <c r="B49" i="8"/>
  <c r="C49" i="8"/>
  <c r="E49" i="8"/>
  <c r="F49" i="8"/>
  <c r="H49" i="8"/>
  <c r="I49" i="8"/>
  <c r="K49" i="8"/>
  <c r="L49" i="8"/>
  <c r="B50" i="8"/>
  <c r="C50" i="8"/>
  <c r="E50" i="8"/>
  <c r="F50" i="8"/>
  <c r="H50" i="8"/>
  <c r="I50" i="8"/>
  <c r="K50" i="8"/>
  <c r="L50" i="8"/>
  <c r="B51" i="8"/>
  <c r="C51" i="8"/>
  <c r="E51" i="8"/>
  <c r="F51" i="8"/>
  <c r="H51" i="8"/>
  <c r="I51" i="8"/>
  <c r="K51" i="8"/>
  <c r="L51" i="8"/>
  <c r="B52" i="8"/>
  <c r="C52" i="8"/>
  <c r="E52" i="8"/>
  <c r="F52" i="8"/>
  <c r="H52" i="8"/>
  <c r="I52" i="8"/>
  <c r="K52" i="8"/>
  <c r="L52" i="8"/>
  <c r="B53" i="8"/>
  <c r="C53" i="8"/>
  <c r="E53" i="8"/>
  <c r="F53" i="8"/>
  <c r="H53" i="8"/>
  <c r="I53" i="8"/>
  <c r="K53" i="8"/>
  <c r="L53" i="8"/>
  <c r="B54" i="8"/>
  <c r="C54" i="8"/>
  <c r="E54" i="8"/>
  <c r="F54" i="8"/>
  <c r="H54" i="8"/>
  <c r="I54" i="8"/>
  <c r="K54" i="8"/>
  <c r="L54" i="8"/>
  <c r="B55" i="8"/>
  <c r="C55" i="8"/>
  <c r="E55" i="8"/>
  <c r="F55" i="8"/>
  <c r="H55" i="8"/>
  <c r="I55" i="8"/>
  <c r="K55" i="8"/>
  <c r="L55" i="8"/>
</calcChain>
</file>

<file path=xl/sharedStrings.xml><?xml version="1.0" encoding="utf-8"?>
<sst xmlns="http://schemas.openxmlformats.org/spreadsheetml/2006/main" count="63" uniqueCount="13">
  <si>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</si>
  <si>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</si>
  <si>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</si>
  <si>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</si>
  <si>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</si>
  <si>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</si>
  <si>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</si>
  <si>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</si>
  <si>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</si>
  <si>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</si>
  <si>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</si>
  <si>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</si>
  <si>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2014 / 2015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</si>
</sst>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2" fontId="0" fillId="0" borderId="4" xfId="0" applyNumberFormat="1" applyBorder="1"/>
    <xf numFmtId="2" fontId="0" fillId="0" borderId="8" xfId="0" applyNumberFormat="1" applyBorder="1"/>
    <xf numFmtId="0" fontId="28" fillId="0" borderId="9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2" fontId="0" fillId="0" borderId="5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2" fontId="0" fillId="0" borderId="3" xfId="0" applyNumberFormat="1" applyBorder="1"/>
    <xf numFmtId="2" fontId="0" fillId="0" borderId="6" xfId="0" applyNumberFormat="1" applyBorder="1"/>
    <xf numFmtId="2" fontId="0" fillId="0" borderId="19" xfId="0" applyNumberFormat="1" applyBorder="1"/>
    <xf numFmtId="2" fontId="0" fillId="0" borderId="7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0" fontId="28" fillId="0" borderId="15" xfId="0" applyFont="1" applyFill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2010 - 2016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LDPE-crudeoil'!$A$55:$A$418</c:f>
              <c:numCache>
                <c:formatCode>General</c:formatCode>
                <c:ptCount val="36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</c:numCache>
            </c:numRef>
          </c:cat>
          <c:val>
            <c:numRef>
              <c:f>'Estimation LDPE-crudeoil'!$B$55:$B$366</c:f>
              <c:numCache>
                <c:formatCode>0.00</c:formatCode>
                <c:ptCount val="312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7696"/>
        <c:axId val="106766720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'Estimation LDPE-crudeoil'!$F$55:$F$418</c:f>
              <c:numCache>
                <c:formatCode>#,##0.00</c:formatCode>
                <c:ptCount val="364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68640"/>
        <c:axId val="106774528"/>
      </c:lineChart>
      <c:catAx>
        <c:axId val="10119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766720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06766720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197696"/>
        <c:crosses val="autoZero"/>
        <c:crossBetween val="midCat"/>
      </c:valAx>
      <c:catAx>
        <c:axId val="106768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06774528"/>
        <c:crossesAt val="0"/>
        <c:auto val="0"/>
        <c:lblAlgn val="ctr"/>
        <c:lblOffset val="100"/>
        <c:noMultiLvlLbl val="0"/>
      </c:catAx>
      <c:valAx>
        <c:axId val="106774528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768640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2014 - 2015</a:t>
            </a:r>
            <a:r>
              <a:rPr lang="de-DE" baseline="0"/>
              <a:t> </a:t>
            </a:r>
            <a:r>
              <a:rPr lang="de-DE"/>
              <a:t>- 2016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LDPE'!$B$211:$B$366</c:f>
              <c:numCache>
                <c:formatCode>0.00</c:formatCode>
                <c:ptCount val="156"/>
                <c:pt idx="0">
                  <c:v>1.49</c:v>
                </c:pt>
                <c:pt idx="1">
                  <c:v>1.51</c:v>
                </c:pt>
                <c:pt idx="2">
                  <c:v>1.51</c:v>
                </c:pt>
                <c:pt idx="3">
                  <c:v>1.51</c:v>
                </c:pt>
                <c:pt idx="4">
                  <c:v>1.51</c:v>
                </c:pt>
                <c:pt idx="5">
                  <c:v>1.49</c:v>
                </c:pt>
                <c:pt idx="6">
                  <c:v>1.47</c:v>
                </c:pt>
                <c:pt idx="7">
                  <c:v>1.47</c:v>
                </c:pt>
                <c:pt idx="8">
                  <c:v>1.46</c:v>
                </c:pt>
                <c:pt idx="9">
                  <c:v>1.44</c:v>
                </c:pt>
                <c:pt idx="10">
                  <c:v>1.44</c:v>
                </c:pt>
                <c:pt idx="11">
                  <c:v>1.44</c:v>
                </c:pt>
                <c:pt idx="12">
                  <c:v>1.44</c:v>
                </c:pt>
                <c:pt idx="13">
                  <c:v>1.44</c:v>
                </c:pt>
                <c:pt idx="14">
                  <c:v>1.44</c:v>
                </c:pt>
                <c:pt idx="15">
                  <c:v>1.44</c:v>
                </c:pt>
                <c:pt idx="16">
                  <c:v>1.44</c:v>
                </c:pt>
                <c:pt idx="17">
                  <c:v>1.44</c:v>
                </c:pt>
                <c:pt idx="18">
                  <c:v>1.44</c:v>
                </c:pt>
                <c:pt idx="19">
                  <c:v>1.44</c:v>
                </c:pt>
                <c:pt idx="20">
                  <c:v>1.45</c:v>
                </c:pt>
                <c:pt idx="21">
                  <c:v>1.45</c:v>
                </c:pt>
                <c:pt idx="22">
                  <c:v>1.45</c:v>
                </c:pt>
                <c:pt idx="23">
                  <c:v>1.46</c:v>
                </c:pt>
                <c:pt idx="24">
                  <c:v>1.4650000000000001</c:v>
                </c:pt>
                <c:pt idx="25">
                  <c:v>1.47</c:v>
                </c:pt>
                <c:pt idx="26">
                  <c:v>1.51</c:v>
                </c:pt>
                <c:pt idx="27">
                  <c:v>1.52</c:v>
                </c:pt>
                <c:pt idx="28">
                  <c:v>1.52</c:v>
                </c:pt>
                <c:pt idx="29">
                  <c:v>1.52</c:v>
                </c:pt>
                <c:pt idx="30">
                  <c:v>1.52</c:v>
                </c:pt>
                <c:pt idx="31">
                  <c:v>1.5049999999999999</c:v>
                </c:pt>
                <c:pt idx="32">
                  <c:v>1.5049999999999999</c:v>
                </c:pt>
                <c:pt idx="33">
                  <c:v>1.5049999999999999</c:v>
                </c:pt>
                <c:pt idx="34">
                  <c:v>1.5049999999999999</c:v>
                </c:pt>
                <c:pt idx="35">
                  <c:v>1.46</c:v>
                </c:pt>
                <c:pt idx="36">
                  <c:v>1.45</c:v>
                </c:pt>
                <c:pt idx="37">
                  <c:v>1.45</c:v>
                </c:pt>
                <c:pt idx="38">
                  <c:v>1.45</c:v>
                </c:pt>
                <c:pt idx="39">
                  <c:v>1.45</c:v>
                </c:pt>
                <c:pt idx="40">
                  <c:v>1.45</c:v>
                </c:pt>
                <c:pt idx="41">
                  <c:v>1.45</c:v>
                </c:pt>
                <c:pt idx="42">
                  <c:v>1.45</c:v>
                </c:pt>
                <c:pt idx="43">
                  <c:v>1.45</c:v>
                </c:pt>
                <c:pt idx="44">
                  <c:v>1.4</c:v>
                </c:pt>
                <c:pt idx="45">
                  <c:v>1.39</c:v>
                </c:pt>
                <c:pt idx="46">
                  <c:v>1.37</c:v>
                </c:pt>
                <c:pt idx="47">
                  <c:v>1.37</c:v>
                </c:pt>
                <c:pt idx="48">
                  <c:v>1.34</c:v>
                </c:pt>
                <c:pt idx="49">
                  <c:v>1.32</c:v>
                </c:pt>
                <c:pt idx="50">
                  <c:v>1.32</c:v>
                </c:pt>
                <c:pt idx="51">
                  <c:v>1.32</c:v>
                </c:pt>
                <c:pt idx="52">
                  <c:v>1.32</c:v>
                </c:pt>
                <c:pt idx="53">
                  <c:v>1.2050000000000001</c:v>
                </c:pt>
                <c:pt idx="54">
                  <c:v>1.2050000000000001</c:v>
                </c:pt>
                <c:pt idx="55">
                  <c:v>1.2050000000000001</c:v>
                </c:pt>
                <c:pt idx="56">
                  <c:v>1.2050000000000001</c:v>
                </c:pt>
                <c:pt idx="57">
                  <c:v>1.1499999999999999</c:v>
                </c:pt>
                <c:pt idx="58">
                  <c:v>1.1499999999999999</c:v>
                </c:pt>
                <c:pt idx="59">
                  <c:v>1.1499999999999999</c:v>
                </c:pt>
                <c:pt idx="60">
                  <c:v>1.1499999999999999</c:v>
                </c:pt>
                <c:pt idx="61">
                  <c:v>1.27</c:v>
                </c:pt>
                <c:pt idx="62">
                  <c:v>1.27</c:v>
                </c:pt>
                <c:pt idx="63">
                  <c:v>1.27</c:v>
                </c:pt>
                <c:pt idx="64">
                  <c:v>1.27</c:v>
                </c:pt>
                <c:pt idx="65">
                  <c:v>1.3979999999999999</c:v>
                </c:pt>
                <c:pt idx="66">
                  <c:v>1.468</c:v>
                </c:pt>
                <c:pt idx="67">
                  <c:v>1.498</c:v>
                </c:pt>
                <c:pt idx="68">
                  <c:v>1.498</c:v>
                </c:pt>
                <c:pt idx="69">
                  <c:v>1.498</c:v>
                </c:pt>
                <c:pt idx="70">
                  <c:v>1.6279999999999999</c:v>
                </c:pt>
                <c:pt idx="71">
                  <c:v>1.6279999999999999</c:v>
                </c:pt>
                <c:pt idx="72">
                  <c:v>1.6379999999999999</c:v>
                </c:pt>
                <c:pt idx="73">
                  <c:v>1.6379999999999999</c:v>
                </c:pt>
                <c:pt idx="74">
                  <c:v>1.748</c:v>
                </c:pt>
                <c:pt idx="75">
                  <c:v>1.748</c:v>
                </c:pt>
                <c:pt idx="76">
                  <c:v>1.748</c:v>
                </c:pt>
                <c:pt idx="77">
                  <c:v>1.748</c:v>
                </c:pt>
                <c:pt idx="78">
                  <c:v>1.748</c:v>
                </c:pt>
                <c:pt idx="79">
                  <c:v>1.748</c:v>
                </c:pt>
                <c:pt idx="80">
                  <c:v>1.748</c:v>
                </c:pt>
                <c:pt idx="81">
                  <c:v>1.748</c:v>
                </c:pt>
                <c:pt idx="82">
                  <c:v>1.728</c:v>
                </c:pt>
                <c:pt idx="83">
                  <c:v>1.6579999999999999</c:v>
                </c:pt>
                <c:pt idx="84">
                  <c:v>1.6579999999999999</c:v>
                </c:pt>
                <c:pt idx="85">
                  <c:v>1.6479999999999999</c:v>
                </c:pt>
                <c:pt idx="86">
                  <c:v>1.6479999999999999</c:v>
                </c:pt>
                <c:pt idx="87">
                  <c:v>1.5580000000000001</c:v>
                </c:pt>
                <c:pt idx="88">
                  <c:v>1.508</c:v>
                </c:pt>
                <c:pt idx="89">
                  <c:v>1.508</c:v>
                </c:pt>
                <c:pt idx="90">
                  <c:v>1.498</c:v>
                </c:pt>
                <c:pt idx="91">
                  <c:v>1.498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1.488</c:v>
                </c:pt>
                <c:pt idx="97">
                  <c:v>1.488</c:v>
                </c:pt>
                <c:pt idx="98">
                  <c:v>1.488</c:v>
                </c:pt>
                <c:pt idx="99">
                  <c:v>1.488</c:v>
                </c:pt>
                <c:pt idx="100">
                  <c:v>1.528</c:v>
                </c:pt>
                <c:pt idx="101">
                  <c:v>1.528</c:v>
                </c:pt>
                <c:pt idx="102">
                  <c:v>1.528</c:v>
                </c:pt>
                <c:pt idx="103">
                  <c:v>1.528</c:v>
                </c:pt>
                <c:pt idx="104">
                  <c:v>1.528</c:v>
                </c:pt>
                <c:pt idx="105">
                  <c:v>1.528</c:v>
                </c:pt>
                <c:pt idx="106">
                  <c:v>1.5</c:v>
                </c:pt>
                <c:pt idx="107">
                  <c:v>1.488</c:v>
                </c:pt>
                <c:pt idx="108">
                  <c:v>1.4179999999999999</c:v>
                </c:pt>
                <c:pt idx="109">
                  <c:v>1.4179999999999999</c:v>
                </c:pt>
                <c:pt idx="110">
                  <c:v>1.4179999999999999</c:v>
                </c:pt>
                <c:pt idx="111">
                  <c:v>1.4179999999999999</c:v>
                </c:pt>
                <c:pt idx="112">
                  <c:v>1.4179999999999999</c:v>
                </c:pt>
                <c:pt idx="113">
                  <c:v>1.4179999999999999</c:v>
                </c:pt>
                <c:pt idx="114">
                  <c:v>1.4179999999999999</c:v>
                </c:pt>
                <c:pt idx="115">
                  <c:v>1.4179999999999999</c:v>
                </c:pt>
                <c:pt idx="116">
                  <c:v>1.4179999999999999</c:v>
                </c:pt>
                <c:pt idx="117">
                  <c:v>1.488</c:v>
                </c:pt>
                <c:pt idx="118">
                  <c:v>1.518</c:v>
                </c:pt>
                <c:pt idx="119">
                  <c:v>1.518</c:v>
                </c:pt>
                <c:pt idx="120">
                  <c:v>1.518</c:v>
                </c:pt>
                <c:pt idx="121">
                  <c:v>1.5580000000000001</c:v>
                </c:pt>
                <c:pt idx="122">
                  <c:v>1.5580000000000001</c:v>
                </c:pt>
                <c:pt idx="123">
                  <c:v>1.5580000000000001</c:v>
                </c:pt>
                <c:pt idx="124">
                  <c:v>1.5580000000000001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33184"/>
        <c:axId val="114343936"/>
      </c:lineChart>
      <c:catAx>
        <c:axId val="11433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34393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4343936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33318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2014 - 2015 - 2016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'!$B$211:$B$366</c:f>
              <c:numCache>
                <c:formatCode>#,##0.00</c:formatCode>
                <c:ptCount val="156"/>
                <c:pt idx="0">
                  <c:v>1.4450000000000001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1.4650000000000001</c:v>
                </c:pt>
                <c:pt idx="4">
                  <c:v>1.4650000000000001</c:v>
                </c:pt>
                <c:pt idx="5">
                  <c:v>1.4450000000000001</c:v>
                </c:pt>
                <c:pt idx="6">
                  <c:v>1.425</c:v>
                </c:pt>
                <c:pt idx="7">
                  <c:v>1.43</c:v>
                </c:pt>
                <c:pt idx="8">
                  <c:v>1.42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1.405</c:v>
                </c:pt>
                <c:pt idx="21">
                  <c:v>1.405</c:v>
                </c:pt>
                <c:pt idx="22">
                  <c:v>1.405</c:v>
                </c:pt>
                <c:pt idx="23">
                  <c:v>1.415</c:v>
                </c:pt>
                <c:pt idx="24">
                  <c:v>1.42</c:v>
                </c:pt>
                <c:pt idx="25">
                  <c:v>1.42</c:v>
                </c:pt>
                <c:pt idx="26">
                  <c:v>1.46</c:v>
                </c:pt>
                <c:pt idx="27">
                  <c:v>1.47</c:v>
                </c:pt>
                <c:pt idx="28">
                  <c:v>1.47</c:v>
                </c:pt>
                <c:pt idx="29">
                  <c:v>1.47</c:v>
                </c:pt>
                <c:pt idx="30">
                  <c:v>1.47</c:v>
                </c:pt>
                <c:pt idx="31">
                  <c:v>1.4550000000000001</c:v>
                </c:pt>
                <c:pt idx="32">
                  <c:v>1.4550000000000001</c:v>
                </c:pt>
                <c:pt idx="33">
                  <c:v>1.4550000000000001</c:v>
                </c:pt>
                <c:pt idx="34">
                  <c:v>1.4550000000000001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1.35</c:v>
                </c:pt>
                <c:pt idx="45">
                  <c:v>1.35</c:v>
                </c:pt>
                <c:pt idx="46">
                  <c:v>1.34</c:v>
                </c:pt>
                <c:pt idx="47">
                  <c:v>1.34</c:v>
                </c:pt>
                <c:pt idx="48">
                  <c:v>1.31</c:v>
                </c:pt>
                <c:pt idx="49">
                  <c:v>1.29</c:v>
                </c:pt>
                <c:pt idx="50">
                  <c:v>1.29</c:v>
                </c:pt>
                <c:pt idx="51">
                  <c:v>1.29</c:v>
                </c:pt>
                <c:pt idx="52">
                  <c:v>1.29</c:v>
                </c:pt>
                <c:pt idx="53">
                  <c:v>1.175</c:v>
                </c:pt>
                <c:pt idx="54">
                  <c:v>1.175</c:v>
                </c:pt>
                <c:pt idx="55">
                  <c:v>1.175</c:v>
                </c:pt>
                <c:pt idx="56">
                  <c:v>1.175</c:v>
                </c:pt>
                <c:pt idx="57">
                  <c:v>1.135</c:v>
                </c:pt>
                <c:pt idx="58">
                  <c:v>1.135</c:v>
                </c:pt>
                <c:pt idx="59">
                  <c:v>1.135</c:v>
                </c:pt>
                <c:pt idx="60">
                  <c:v>1.1399999999999999</c:v>
                </c:pt>
                <c:pt idx="61">
                  <c:v>1.26</c:v>
                </c:pt>
                <c:pt idx="62">
                  <c:v>1.26</c:v>
                </c:pt>
                <c:pt idx="63">
                  <c:v>1.26</c:v>
                </c:pt>
                <c:pt idx="64">
                  <c:v>1.29</c:v>
                </c:pt>
                <c:pt idx="65">
                  <c:v>1.3979999999999999</c:v>
                </c:pt>
                <c:pt idx="66">
                  <c:v>1.478</c:v>
                </c:pt>
                <c:pt idx="67">
                  <c:v>1.498</c:v>
                </c:pt>
                <c:pt idx="68">
                  <c:v>1.498</c:v>
                </c:pt>
                <c:pt idx="69">
                  <c:v>1.498</c:v>
                </c:pt>
                <c:pt idx="70">
                  <c:v>1.6279999999999999</c:v>
                </c:pt>
                <c:pt idx="71">
                  <c:v>1.6279999999999999</c:v>
                </c:pt>
                <c:pt idx="72">
                  <c:v>1.6679999999999999</c:v>
                </c:pt>
                <c:pt idx="73">
                  <c:v>1.6679999999999999</c:v>
                </c:pt>
                <c:pt idx="74">
                  <c:v>1.778</c:v>
                </c:pt>
                <c:pt idx="75">
                  <c:v>1.778</c:v>
                </c:pt>
                <c:pt idx="76">
                  <c:v>1.778</c:v>
                </c:pt>
                <c:pt idx="77">
                  <c:v>1.778</c:v>
                </c:pt>
                <c:pt idx="78">
                  <c:v>1.778</c:v>
                </c:pt>
                <c:pt idx="79">
                  <c:v>1.778</c:v>
                </c:pt>
                <c:pt idx="80">
                  <c:v>1.778</c:v>
                </c:pt>
                <c:pt idx="81">
                  <c:v>1.778</c:v>
                </c:pt>
                <c:pt idx="82">
                  <c:v>1.758</c:v>
                </c:pt>
                <c:pt idx="83">
                  <c:v>1.6879999999999999</c:v>
                </c:pt>
                <c:pt idx="84">
                  <c:v>1.6879999999999999</c:v>
                </c:pt>
                <c:pt idx="85">
                  <c:v>1.6779999999999999</c:v>
                </c:pt>
                <c:pt idx="86">
                  <c:v>1.6779999999999999</c:v>
                </c:pt>
                <c:pt idx="87">
                  <c:v>1.5880000000000001</c:v>
                </c:pt>
                <c:pt idx="88">
                  <c:v>1.548</c:v>
                </c:pt>
                <c:pt idx="89">
                  <c:v>1.548</c:v>
                </c:pt>
                <c:pt idx="90">
                  <c:v>1.538</c:v>
                </c:pt>
                <c:pt idx="91">
                  <c:v>1.538</c:v>
                </c:pt>
                <c:pt idx="92">
                  <c:v>1.498</c:v>
                </c:pt>
                <c:pt idx="93">
                  <c:v>1.498</c:v>
                </c:pt>
                <c:pt idx="94">
                  <c:v>1.498</c:v>
                </c:pt>
                <c:pt idx="95">
                  <c:v>1.498</c:v>
                </c:pt>
                <c:pt idx="96">
                  <c:v>1.528</c:v>
                </c:pt>
                <c:pt idx="97">
                  <c:v>1.528</c:v>
                </c:pt>
                <c:pt idx="98">
                  <c:v>1.528</c:v>
                </c:pt>
                <c:pt idx="99">
                  <c:v>1.528</c:v>
                </c:pt>
                <c:pt idx="100">
                  <c:v>1.5680000000000001</c:v>
                </c:pt>
                <c:pt idx="101">
                  <c:v>1.5680000000000001</c:v>
                </c:pt>
                <c:pt idx="102">
                  <c:v>1.5680000000000001</c:v>
                </c:pt>
                <c:pt idx="103">
                  <c:v>1.5680000000000001</c:v>
                </c:pt>
                <c:pt idx="104">
                  <c:v>1.5680000000000001</c:v>
                </c:pt>
                <c:pt idx="105">
                  <c:v>1.5680000000000001</c:v>
                </c:pt>
                <c:pt idx="106">
                  <c:v>1.54</c:v>
                </c:pt>
                <c:pt idx="107">
                  <c:v>1.528</c:v>
                </c:pt>
                <c:pt idx="108">
                  <c:v>1.458</c:v>
                </c:pt>
                <c:pt idx="109">
                  <c:v>1.458</c:v>
                </c:pt>
                <c:pt idx="110">
                  <c:v>1.448</c:v>
                </c:pt>
                <c:pt idx="111">
                  <c:v>1.448</c:v>
                </c:pt>
                <c:pt idx="112">
                  <c:v>1.448</c:v>
                </c:pt>
                <c:pt idx="113">
                  <c:v>1.448</c:v>
                </c:pt>
                <c:pt idx="114">
                  <c:v>1.4279999999999999</c:v>
                </c:pt>
                <c:pt idx="115">
                  <c:v>1.4279999999999999</c:v>
                </c:pt>
                <c:pt idx="116">
                  <c:v>1.4179999999999999</c:v>
                </c:pt>
                <c:pt idx="117">
                  <c:v>1.488</c:v>
                </c:pt>
                <c:pt idx="118">
                  <c:v>1.498</c:v>
                </c:pt>
                <c:pt idx="119">
                  <c:v>1.498</c:v>
                </c:pt>
                <c:pt idx="120">
                  <c:v>1.498</c:v>
                </c:pt>
                <c:pt idx="121">
                  <c:v>1.538</c:v>
                </c:pt>
                <c:pt idx="122">
                  <c:v>1.538</c:v>
                </c:pt>
                <c:pt idx="123">
                  <c:v>1.538</c:v>
                </c:pt>
                <c:pt idx="124">
                  <c:v>1.538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15744"/>
        <c:axId val="114818048"/>
      </c:lineChart>
      <c:catAx>
        <c:axId val="11481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81804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4818048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81574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2014 - 2015 - 2016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HDPE'!$B$211:$B$366</c:f>
              <c:numCache>
                <c:formatCode>#,##0.00</c:formatCode>
                <c:ptCount val="156"/>
                <c:pt idx="0">
                  <c:v>1.32</c:v>
                </c:pt>
                <c:pt idx="1">
                  <c:v>1.34</c:v>
                </c:pt>
                <c:pt idx="2">
                  <c:v>1.34</c:v>
                </c:pt>
                <c:pt idx="3">
                  <c:v>1.34</c:v>
                </c:pt>
                <c:pt idx="4">
                  <c:v>1.34</c:v>
                </c:pt>
                <c:pt idx="5">
                  <c:v>1.32</c:v>
                </c:pt>
                <c:pt idx="6">
                  <c:v>1.3</c:v>
                </c:pt>
                <c:pt idx="7">
                  <c:v>1.3</c:v>
                </c:pt>
                <c:pt idx="8">
                  <c:v>1.29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1.27</c:v>
                </c:pt>
                <c:pt idx="14">
                  <c:v>1.27</c:v>
                </c:pt>
                <c:pt idx="15">
                  <c:v>1.27</c:v>
                </c:pt>
                <c:pt idx="16">
                  <c:v>1.27</c:v>
                </c:pt>
                <c:pt idx="17">
                  <c:v>1.27</c:v>
                </c:pt>
                <c:pt idx="18">
                  <c:v>1.27</c:v>
                </c:pt>
                <c:pt idx="19">
                  <c:v>1.27</c:v>
                </c:pt>
                <c:pt idx="20">
                  <c:v>1.27</c:v>
                </c:pt>
                <c:pt idx="21">
                  <c:v>1.27</c:v>
                </c:pt>
                <c:pt idx="22">
                  <c:v>1.27</c:v>
                </c:pt>
                <c:pt idx="23">
                  <c:v>1.2749999999999999</c:v>
                </c:pt>
                <c:pt idx="24">
                  <c:v>1.28</c:v>
                </c:pt>
                <c:pt idx="25">
                  <c:v>1.28</c:v>
                </c:pt>
                <c:pt idx="26">
                  <c:v>1.32</c:v>
                </c:pt>
                <c:pt idx="27">
                  <c:v>1.34</c:v>
                </c:pt>
                <c:pt idx="28">
                  <c:v>1.34</c:v>
                </c:pt>
                <c:pt idx="29">
                  <c:v>1.34</c:v>
                </c:pt>
                <c:pt idx="30">
                  <c:v>1.34</c:v>
                </c:pt>
                <c:pt idx="31">
                  <c:v>1.325</c:v>
                </c:pt>
                <c:pt idx="32">
                  <c:v>1.325</c:v>
                </c:pt>
                <c:pt idx="33">
                  <c:v>1.325</c:v>
                </c:pt>
                <c:pt idx="34">
                  <c:v>1.325</c:v>
                </c:pt>
                <c:pt idx="35">
                  <c:v>1.27</c:v>
                </c:pt>
                <c:pt idx="36">
                  <c:v>1.27</c:v>
                </c:pt>
                <c:pt idx="37">
                  <c:v>1.27</c:v>
                </c:pt>
                <c:pt idx="38">
                  <c:v>1.28</c:v>
                </c:pt>
                <c:pt idx="39">
                  <c:v>1.29</c:v>
                </c:pt>
                <c:pt idx="40">
                  <c:v>1.29</c:v>
                </c:pt>
                <c:pt idx="41">
                  <c:v>1.29</c:v>
                </c:pt>
                <c:pt idx="42">
                  <c:v>1.29</c:v>
                </c:pt>
                <c:pt idx="43">
                  <c:v>1.29</c:v>
                </c:pt>
                <c:pt idx="44">
                  <c:v>1.29</c:v>
                </c:pt>
                <c:pt idx="45">
                  <c:v>1.29</c:v>
                </c:pt>
                <c:pt idx="46">
                  <c:v>1.29</c:v>
                </c:pt>
                <c:pt idx="47">
                  <c:v>1.29</c:v>
                </c:pt>
                <c:pt idx="48">
                  <c:v>1.29</c:v>
                </c:pt>
                <c:pt idx="49">
                  <c:v>1.29</c:v>
                </c:pt>
                <c:pt idx="50">
                  <c:v>1.29</c:v>
                </c:pt>
                <c:pt idx="51">
                  <c:v>1.29</c:v>
                </c:pt>
                <c:pt idx="52">
                  <c:v>1.29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1.175</c:v>
                </c:pt>
                <c:pt idx="58">
                  <c:v>1.175</c:v>
                </c:pt>
                <c:pt idx="59">
                  <c:v>1.175</c:v>
                </c:pt>
                <c:pt idx="60">
                  <c:v>1.175</c:v>
                </c:pt>
                <c:pt idx="61">
                  <c:v>1.2949999999999999</c:v>
                </c:pt>
                <c:pt idx="62">
                  <c:v>1.2949999999999999</c:v>
                </c:pt>
                <c:pt idx="63">
                  <c:v>1.2949999999999999</c:v>
                </c:pt>
                <c:pt idx="64">
                  <c:v>1.2949999999999999</c:v>
                </c:pt>
                <c:pt idx="65">
                  <c:v>1.425</c:v>
                </c:pt>
                <c:pt idx="66">
                  <c:v>1.448</c:v>
                </c:pt>
                <c:pt idx="67">
                  <c:v>1.448</c:v>
                </c:pt>
                <c:pt idx="68">
                  <c:v>1.448</c:v>
                </c:pt>
                <c:pt idx="69">
                  <c:v>1.448</c:v>
                </c:pt>
                <c:pt idx="70">
                  <c:v>1.5980000000000001</c:v>
                </c:pt>
                <c:pt idx="71">
                  <c:v>1.5980000000000001</c:v>
                </c:pt>
                <c:pt idx="72">
                  <c:v>1.5980000000000001</c:v>
                </c:pt>
                <c:pt idx="73">
                  <c:v>1.5980000000000001</c:v>
                </c:pt>
                <c:pt idx="74">
                  <c:v>1.698</c:v>
                </c:pt>
                <c:pt idx="75">
                  <c:v>1.698</c:v>
                </c:pt>
                <c:pt idx="76">
                  <c:v>1.698</c:v>
                </c:pt>
                <c:pt idx="77">
                  <c:v>1.698</c:v>
                </c:pt>
                <c:pt idx="78">
                  <c:v>1.698</c:v>
                </c:pt>
                <c:pt idx="79">
                  <c:v>1.698</c:v>
                </c:pt>
                <c:pt idx="80">
                  <c:v>1.698</c:v>
                </c:pt>
                <c:pt idx="81">
                  <c:v>1.698</c:v>
                </c:pt>
                <c:pt idx="82">
                  <c:v>1.6779999999999999</c:v>
                </c:pt>
                <c:pt idx="83">
                  <c:v>1.6080000000000001</c:v>
                </c:pt>
                <c:pt idx="84">
                  <c:v>1.6080000000000001</c:v>
                </c:pt>
                <c:pt idx="85">
                  <c:v>1.5980000000000001</c:v>
                </c:pt>
                <c:pt idx="86">
                  <c:v>1.6</c:v>
                </c:pt>
                <c:pt idx="87">
                  <c:v>1.508</c:v>
                </c:pt>
                <c:pt idx="88">
                  <c:v>1.4630000000000001</c:v>
                </c:pt>
                <c:pt idx="89">
                  <c:v>1.4630000000000001</c:v>
                </c:pt>
                <c:pt idx="90">
                  <c:v>1.4530000000000001</c:v>
                </c:pt>
                <c:pt idx="91">
                  <c:v>1.4530000000000001</c:v>
                </c:pt>
                <c:pt idx="92">
                  <c:v>1.413</c:v>
                </c:pt>
                <c:pt idx="93">
                  <c:v>1.413</c:v>
                </c:pt>
                <c:pt idx="94">
                  <c:v>1.413</c:v>
                </c:pt>
                <c:pt idx="95">
                  <c:v>1.413</c:v>
                </c:pt>
                <c:pt idx="96">
                  <c:v>1.4430000000000001</c:v>
                </c:pt>
                <c:pt idx="97">
                  <c:v>1.4430000000000001</c:v>
                </c:pt>
                <c:pt idx="98">
                  <c:v>1.4530000000000001</c:v>
                </c:pt>
                <c:pt idx="99">
                  <c:v>1.4530000000000001</c:v>
                </c:pt>
                <c:pt idx="100">
                  <c:v>1.4930000000000001</c:v>
                </c:pt>
                <c:pt idx="101">
                  <c:v>1.4930000000000001</c:v>
                </c:pt>
                <c:pt idx="102">
                  <c:v>1.4930000000000001</c:v>
                </c:pt>
                <c:pt idx="103">
                  <c:v>1.4930000000000001</c:v>
                </c:pt>
                <c:pt idx="104">
                  <c:v>1.4650000000000001</c:v>
                </c:pt>
                <c:pt idx="105">
                  <c:v>1.4650000000000001</c:v>
                </c:pt>
                <c:pt idx="106">
                  <c:v>1.4650000000000001</c:v>
                </c:pt>
                <c:pt idx="107">
                  <c:v>1.4530000000000001</c:v>
                </c:pt>
                <c:pt idx="108">
                  <c:v>1.383</c:v>
                </c:pt>
                <c:pt idx="109">
                  <c:v>1.383</c:v>
                </c:pt>
                <c:pt idx="110">
                  <c:v>1.3779999999999999</c:v>
                </c:pt>
                <c:pt idx="111">
                  <c:v>1.3779999999999999</c:v>
                </c:pt>
                <c:pt idx="112">
                  <c:v>1.3779999999999999</c:v>
                </c:pt>
                <c:pt idx="113">
                  <c:v>1.3779999999999999</c:v>
                </c:pt>
                <c:pt idx="114">
                  <c:v>1.3779999999999999</c:v>
                </c:pt>
                <c:pt idx="115">
                  <c:v>1.3779999999999999</c:v>
                </c:pt>
                <c:pt idx="116">
                  <c:v>1.3779999999999999</c:v>
                </c:pt>
                <c:pt idx="117">
                  <c:v>1.448</c:v>
                </c:pt>
                <c:pt idx="118">
                  <c:v>1.458</c:v>
                </c:pt>
                <c:pt idx="119">
                  <c:v>1.458</c:v>
                </c:pt>
                <c:pt idx="120">
                  <c:v>1.458</c:v>
                </c:pt>
                <c:pt idx="121">
                  <c:v>1.498</c:v>
                </c:pt>
                <c:pt idx="122">
                  <c:v>1.488</c:v>
                </c:pt>
                <c:pt idx="123">
                  <c:v>1.488</c:v>
                </c:pt>
                <c:pt idx="124">
                  <c:v>1.458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29344"/>
        <c:axId val="114731648"/>
      </c:lineChart>
      <c:catAx>
        <c:axId val="11472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73164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4731648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72934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2014 - 2015 - 2016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PP'!$B$211:$B$366</c:f>
              <c:numCache>
                <c:formatCode>#,##0.00</c:formatCode>
                <c:ptCount val="156"/>
                <c:pt idx="0">
                  <c:v>1.425</c:v>
                </c:pt>
                <c:pt idx="1">
                  <c:v>1.4450000000000001</c:v>
                </c:pt>
                <c:pt idx="2">
                  <c:v>1.4450000000000001</c:v>
                </c:pt>
                <c:pt idx="3">
                  <c:v>1.45</c:v>
                </c:pt>
                <c:pt idx="4">
                  <c:v>1.45</c:v>
                </c:pt>
                <c:pt idx="5">
                  <c:v>1.45</c:v>
                </c:pt>
                <c:pt idx="6">
                  <c:v>1.45</c:v>
                </c:pt>
                <c:pt idx="7">
                  <c:v>1.45</c:v>
                </c:pt>
                <c:pt idx="8">
                  <c:v>1.45</c:v>
                </c:pt>
                <c:pt idx="9">
                  <c:v>1.45</c:v>
                </c:pt>
                <c:pt idx="10">
                  <c:v>1.45</c:v>
                </c:pt>
                <c:pt idx="11">
                  <c:v>1.4530000000000001</c:v>
                </c:pt>
                <c:pt idx="12">
                  <c:v>1.4530000000000001</c:v>
                </c:pt>
                <c:pt idx="13">
                  <c:v>1.4630000000000001</c:v>
                </c:pt>
                <c:pt idx="14">
                  <c:v>1.478</c:v>
                </c:pt>
                <c:pt idx="15">
                  <c:v>1.478</c:v>
                </c:pt>
                <c:pt idx="16">
                  <c:v>1.478</c:v>
                </c:pt>
                <c:pt idx="17">
                  <c:v>1.478</c:v>
                </c:pt>
                <c:pt idx="18">
                  <c:v>1.488</c:v>
                </c:pt>
                <c:pt idx="19">
                  <c:v>1.4950000000000001</c:v>
                </c:pt>
                <c:pt idx="20">
                  <c:v>1.4950000000000001</c:v>
                </c:pt>
                <c:pt idx="21">
                  <c:v>1.4950000000000001</c:v>
                </c:pt>
                <c:pt idx="22">
                  <c:v>1.5049999999999999</c:v>
                </c:pt>
                <c:pt idx="23">
                  <c:v>1.5049999999999999</c:v>
                </c:pt>
                <c:pt idx="24">
                  <c:v>1.51</c:v>
                </c:pt>
                <c:pt idx="25">
                  <c:v>1.51</c:v>
                </c:pt>
                <c:pt idx="26">
                  <c:v>1.5175000000000001</c:v>
                </c:pt>
                <c:pt idx="27">
                  <c:v>1.5175000000000001</c:v>
                </c:pt>
                <c:pt idx="28">
                  <c:v>1.5175000000000001</c:v>
                </c:pt>
                <c:pt idx="29">
                  <c:v>1.5149999999999999</c:v>
                </c:pt>
                <c:pt idx="30">
                  <c:v>1.5149999999999999</c:v>
                </c:pt>
                <c:pt idx="31">
                  <c:v>1.4950000000000001</c:v>
                </c:pt>
                <c:pt idx="32">
                  <c:v>1.4950000000000001</c:v>
                </c:pt>
                <c:pt idx="33">
                  <c:v>1.4950000000000001</c:v>
                </c:pt>
                <c:pt idx="34">
                  <c:v>1.4950000000000001</c:v>
                </c:pt>
                <c:pt idx="35">
                  <c:v>1.45</c:v>
                </c:pt>
                <c:pt idx="36">
                  <c:v>1.4450000000000001</c:v>
                </c:pt>
                <c:pt idx="37">
                  <c:v>1.4450000000000001</c:v>
                </c:pt>
                <c:pt idx="38">
                  <c:v>1.4450000000000001</c:v>
                </c:pt>
                <c:pt idx="39">
                  <c:v>1.4450000000000001</c:v>
                </c:pt>
                <c:pt idx="40">
                  <c:v>1.4450000000000001</c:v>
                </c:pt>
                <c:pt idx="41">
                  <c:v>1.4450000000000001</c:v>
                </c:pt>
                <c:pt idx="42">
                  <c:v>1.4450000000000001</c:v>
                </c:pt>
                <c:pt idx="43">
                  <c:v>1.4450000000000001</c:v>
                </c:pt>
                <c:pt idx="44">
                  <c:v>1.385</c:v>
                </c:pt>
                <c:pt idx="45">
                  <c:v>1.375</c:v>
                </c:pt>
                <c:pt idx="46">
                  <c:v>1.3725000000000001</c:v>
                </c:pt>
                <c:pt idx="47">
                  <c:v>1.373</c:v>
                </c:pt>
                <c:pt idx="48">
                  <c:v>1.3325</c:v>
                </c:pt>
                <c:pt idx="49">
                  <c:v>1.323</c:v>
                </c:pt>
                <c:pt idx="50">
                  <c:v>1.32</c:v>
                </c:pt>
                <c:pt idx="51">
                  <c:v>1.32</c:v>
                </c:pt>
                <c:pt idx="52">
                  <c:v>1.32</c:v>
                </c:pt>
                <c:pt idx="53">
                  <c:v>1.21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1.1499999999999999</c:v>
                </c:pt>
                <c:pt idx="58">
                  <c:v>1.145</c:v>
                </c:pt>
                <c:pt idx="59">
                  <c:v>1.145</c:v>
                </c:pt>
                <c:pt idx="60">
                  <c:v>1.145</c:v>
                </c:pt>
                <c:pt idx="61">
                  <c:v>1.2549999999999999</c:v>
                </c:pt>
                <c:pt idx="62">
                  <c:v>1.26</c:v>
                </c:pt>
                <c:pt idx="63">
                  <c:v>1.26</c:v>
                </c:pt>
                <c:pt idx="64">
                  <c:v>1.26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1.41</c:v>
                </c:pt>
                <c:pt idx="69">
                  <c:v>1.41</c:v>
                </c:pt>
                <c:pt idx="70">
                  <c:v>1.55</c:v>
                </c:pt>
                <c:pt idx="71">
                  <c:v>1.55</c:v>
                </c:pt>
                <c:pt idx="72">
                  <c:v>1.55</c:v>
                </c:pt>
                <c:pt idx="73">
                  <c:v>1.55</c:v>
                </c:pt>
                <c:pt idx="74">
                  <c:v>1.59</c:v>
                </c:pt>
                <c:pt idx="75">
                  <c:v>1.59</c:v>
                </c:pt>
                <c:pt idx="76">
                  <c:v>1.59</c:v>
                </c:pt>
                <c:pt idx="77">
                  <c:v>1.59</c:v>
                </c:pt>
                <c:pt idx="78">
                  <c:v>1.57</c:v>
                </c:pt>
                <c:pt idx="79">
                  <c:v>1.57</c:v>
                </c:pt>
                <c:pt idx="80">
                  <c:v>1.55</c:v>
                </c:pt>
                <c:pt idx="81">
                  <c:v>1.55</c:v>
                </c:pt>
                <c:pt idx="82">
                  <c:v>1.55</c:v>
                </c:pt>
                <c:pt idx="83">
                  <c:v>1.47</c:v>
                </c:pt>
                <c:pt idx="84">
                  <c:v>1.47</c:v>
                </c:pt>
                <c:pt idx="85">
                  <c:v>1.45</c:v>
                </c:pt>
                <c:pt idx="86">
                  <c:v>1.45</c:v>
                </c:pt>
                <c:pt idx="87">
                  <c:v>1.34</c:v>
                </c:pt>
                <c:pt idx="88">
                  <c:v>1.3</c:v>
                </c:pt>
                <c:pt idx="89">
                  <c:v>1.3</c:v>
                </c:pt>
                <c:pt idx="90">
                  <c:v>1.3</c:v>
                </c:pt>
                <c:pt idx="91">
                  <c:v>1.3</c:v>
                </c:pt>
                <c:pt idx="92">
                  <c:v>1.2</c:v>
                </c:pt>
                <c:pt idx="93">
                  <c:v>1.19</c:v>
                </c:pt>
                <c:pt idx="94">
                  <c:v>1.19</c:v>
                </c:pt>
                <c:pt idx="95">
                  <c:v>1.19</c:v>
                </c:pt>
                <c:pt idx="96">
                  <c:v>1.19</c:v>
                </c:pt>
                <c:pt idx="97">
                  <c:v>1.19</c:v>
                </c:pt>
                <c:pt idx="98">
                  <c:v>1.19</c:v>
                </c:pt>
                <c:pt idx="99">
                  <c:v>1.19</c:v>
                </c:pt>
                <c:pt idx="100">
                  <c:v>1.19</c:v>
                </c:pt>
                <c:pt idx="101">
                  <c:v>1.2230000000000001</c:v>
                </c:pt>
                <c:pt idx="102">
                  <c:v>1.2330000000000001</c:v>
                </c:pt>
                <c:pt idx="103">
                  <c:v>1.2330000000000001</c:v>
                </c:pt>
                <c:pt idx="104">
                  <c:v>1.208</c:v>
                </c:pt>
                <c:pt idx="105">
                  <c:v>1.2030000000000001</c:v>
                </c:pt>
                <c:pt idx="106">
                  <c:v>1.1930000000000001</c:v>
                </c:pt>
                <c:pt idx="107">
                  <c:v>1.1930000000000001</c:v>
                </c:pt>
                <c:pt idx="108">
                  <c:v>1.133</c:v>
                </c:pt>
                <c:pt idx="109">
                  <c:v>1.133</c:v>
                </c:pt>
                <c:pt idx="110">
                  <c:v>1.123</c:v>
                </c:pt>
                <c:pt idx="111">
                  <c:v>1.123</c:v>
                </c:pt>
                <c:pt idx="112">
                  <c:v>1.123</c:v>
                </c:pt>
                <c:pt idx="113">
                  <c:v>1.123</c:v>
                </c:pt>
                <c:pt idx="114">
                  <c:v>1.123</c:v>
                </c:pt>
                <c:pt idx="115">
                  <c:v>1.123</c:v>
                </c:pt>
                <c:pt idx="116">
                  <c:v>1.123</c:v>
                </c:pt>
                <c:pt idx="117">
                  <c:v>1.2030000000000001</c:v>
                </c:pt>
                <c:pt idx="118">
                  <c:v>1.2030000000000001</c:v>
                </c:pt>
                <c:pt idx="119">
                  <c:v>1.2030000000000001</c:v>
                </c:pt>
                <c:pt idx="120">
                  <c:v>1.2030000000000001</c:v>
                </c:pt>
                <c:pt idx="121">
                  <c:v>1.228</c:v>
                </c:pt>
                <c:pt idx="122">
                  <c:v>1.2230000000000001</c:v>
                </c:pt>
                <c:pt idx="123">
                  <c:v>1.218</c:v>
                </c:pt>
                <c:pt idx="124">
                  <c:v>1.218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03072"/>
        <c:axId val="115475968"/>
      </c:lineChart>
      <c:catAx>
        <c:axId val="11520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47596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5475968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20307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2014-2015-2016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LDPE'!$A$3:$A$418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</c:numCache>
            </c:numRef>
          </c:cat>
          <c:val>
            <c:numRef>
              <c:f>'Estimation PP'!$B$211:$B$366</c:f>
              <c:numCache>
                <c:formatCode>#,##0.00</c:formatCode>
                <c:ptCount val="156"/>
                <c:pt idx="0">
                  <c:v>1.425</c:v>
                </c:pt>
                <c:pt idx="1">
                  <c:v>1.4450000000000001</c:v>
                </c:pt>
                <c:pt idx="2">
                  <c:v>1.4450000000000001</c:v>
                </c:pt>
                <c:pt idx="3">
                  <c:v>1.45</c:v>
                </c:pt>
                <c:pt idx="4">
                  <c:v>1.45</c:v>
                </c:pt>
                <c:pt idx="5">
                  <c:v>1.45</c:v>
                </c:pt>
                <c:pt idx="6">
                  <c:v>1.45</c:v>
                </c:pt>
                <c:pt idx="7">
                  <c:v>1.45</c:v>
                </c:pt>
                <c:pt idx="8">
                  <c:v>1.45</c:v>
                </c:pt>
                <c:pt idx="9">
                  <c:v>1.45</c:v>
                </c:pt>
                <c:pt idx="10">
                  <c:v>1.45</c:v>
                </c:pt>
                <c:pt idx="11">
                  <c:v>1.4530000000000001</c:v>
                </c:pt>
                <c:pt idx="12">
                  <c:v>1.4530000000000001</c:v>
                </c:pt>
                <c:pt idx="13">
                  <c:v>1.4630000000000001</c:v>
                </c:pt>
                <c:pt idx="14">
                  <c:v>1.478</c:v>
                </c:pt>
                <c:pt idx="15">
                  <c:v>1.478</c:v>
                </c:pt>
                <c:pt idx="16">
                  <c:v>1.478</c:v>
                </c:pt>
                <c:pt idx="17">
                  <c:v>1.478</c:v>
                </c:pt>
                <c:pt idx="18">
                  <c:v>1.488</c:v>
                </c:pt>
                <c:pt idx="19">
                  <c:v>1.4950000000000001</c:v>
                </c:pt>
                <c:pt idx="20">
                  <c:v>1.4950000000000001</c:v>
                </c:pt>
                <c:pt idx="21">
                  <c:v>1.4950000000000001</c:v>
                </c:pt>
                <c:pt idx="22">
                  <c:v>1.5049999999999999</c:v>
                </c:pt>
                <c:pt idx="23">
                  <c:v>1.5049999999999999</c:v>
                </c:pt>
                <c:pt idx="24">
                  <c:v>1.51</c:v>
                </c:pt>
                <c:pt idx="25">
                  <c:v>1.51</c:v>
                </c:pt>
                <c:pt idx="26">
                  <c:v>1.5175000000000001</c:v>
                </c:pt>
                <c:pt idx="27">
                  <c:v>1.5175000000000001</c:v>
                </c:pt>
                <c:pt idx="28">
                  <c:v>1.5175000000000001</c:v>
                </c:pt>
                <c:pt idx="29">
                  <c:v>1.5149999999999999</c:v>
                </c:pt>
                <c:pt idx="30">
                  <c:v>1.5149999999999999</c:v>
                </c:pt>
                <c:pt idx="31">
                  <c:v>1.4950000000000001</c:v>
                </c:pt>
                <c:pt idx="32">
                  <c:v>1.4950000000000001</c:v>
                </c:pt>
                <c:pt idx="33">
                  <c:v>1.4950000000000001</c:v>
                </c:pt>
                <c:pt idx="34">
                  <c:v>1.4950000000000001</c:v>
                </c:pt>
                <c:pt idx="35">
                  <c:v>1.45</c:v>
                </c:pt>
                <c:pt idx="36">
                  <c:v>1.4450000000000001</c:v>
                </c:pt>
                <c:pt idx="37">
                  <c:v>1.4450000000000001</c:v>
                </c:pt>
                <c:pt idx="38">
                  <c:v>1.4450000000000001</c:v>
                </c:pt>
                <c:pt idx="39">
                  <c:v>1.4450000000000001</c:v>
                </c:pt>
                <c:pt idx="40">
                  <c:v>1.4450000000000001</c:v>
                </c:pt>
                <c:pt idx="41">
                  <c:v>1.4450000000000001</c:v>
                </c:pt>
                <c:pt idx="42">
                  <c:v>1.4450000000000001</c:v>
                </c:pt>
                <c:pt idx="43">
                  <c:v>1.4450000000000001</c:v>
                </c:pt>
                <c:pt idx="44">
                  <c:v>1.385</c:v>
                </c:pt>
                <c:pt idx="45">
                  <c:v>1.375</c:v>
                </c:pt>
                <c:pt idx="46">
                  <c:v>1.3725000000000001</c:v>
                </c:pt>
                <c:pt idx="47">
                  <c:v>1.373</c:v>
                </c:pt>
                <c:pt idx="48">
                  <c:v>1.3325</c:v>
                </c:pt>
                <c:pt idx="49">
                  <c:v>1.323</c:v>
                </c:pt>
                <c:pt idx="50">
                  <c:v>1.32</c:v>
                </c:pt>
                <c:pt idx="51">
                  <c:v>1.32</c:v>
                </c:pt>
                <c:pt idx="52">
                  <c:v>1.32</c:v>
                </c:pt>
                <c:pt idx="53">
                  <c:v>1.21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1.1499999999999999</c:v>
                </c:pt>
                <c:pt idx="58">
                  <c:v>1.145</c:v>
                </c:pt>
                <c:pt idx="59">
                  <c:v>1.145</c:v>
                </c:pt>
                <c:pt idx="60">
                  <c:v>1.145</c:v>
                </c:pt>
                <c:pt idx="61">
                  <c:v>1.2549999999999999</c:v>
                </c:pt>
                <c:pt idx="62">
                  <c:v>1.26</c:v>
                </c:pt>
                <c:pt idx="63">
                  <c:v>1.26</c:v>
                </c:pt>
                <c:pt idx="64">
                  <c:v>1.26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1.41</c:v>
                </c:pt>
                <c:pt idx="69">
                  <c:v>1.41</c:v>
                </c:pt>
                <c:pt idx="70">
                  <c:v>1.55</c:v>
                </c:pt>
                <c:pt idx="71">
                  <c:v>1.55</c:v>
                </c:pt>
                <c:pt idx="72">
                  <c:v>1.55</c:v>
                </c:pt>
                <c:pt idx="73">
                  <c:v>1.55</c:v>
                </c:pt>
                <c:pt idx="74">
                  <c:v>1.59</c:v>
                </c:pt>
                <c:pt idx="75">
                  <c:v>1.59</c:v>
                </c:pt>
                <c:pt idx="76">
                  <c:v>1.59</c:v>
                </c:pt>
                <c:pt idx="77">
                  <c:v>1.59</c:v>
                </c:pt>
                <c:pt idx="78">
                  <c:v>1.57</c:v>
                </c:pt>
                <c:pt idx="79">
                  <c:v>1.57</c:v>
                </c:pt>
                <c:pt idx="80">
                  <c:v>1.55</c:v>
                </c:pt>
                <c:pt idx="81">
                  <c:v>1.55</c:v>
                </c:pt>
                <c:pt idx="82">
                  <c:v>1.55</c:v>
                </c:pt>
                <c:pt idx="83">
                  <c:v>1.47</c:v>
                </c:pt>
                <c:pt idx="84">
                  <c:v>1.47</c:v>
                </c:pt>
                <c:pt idx="85">
                  <c:v>1.45</c:v>
                </c:pt>
                <c:pt idx="86">
                  <c:v>1.45</c:v>
                </c:pt>
                <c:pt idx="87">
                  <c:v>1.34</c:v>
                </c:pt>
                <c:pt idx="88">
                  <c:v>1.3</c:v>
                </c:pt>
                <c:pt idx="89">
                  <c:v>1.3</c:v>
                </c:pt>
                <c:pt idx="90">
                  <c:v>1.3</c:v>
                </c:pt>
                <c:pt idx="91">
                  <c:v>1.3</c:v>
                </c:pt>
                <c:pt idx="92">
                  <c:v>1.2</c:v>
                </c:pt>
                <c:pt idx="93">
                  <c:v>1.19</c:v>
                </c:pt>
                <c:pt idx="94">
                  <c:v>1.19</c:v>
                </c:pt>
                <c:pt idx="95">
                  <c:v>1.19</c:v>
                </c:pt>
                <c:pt idx="96">
                  <c:v>1.19</c:v>
                </c:pt>
                <c:pt idx="97">
                  <c:v>1.19</c:v>
                </c:pt>
                <c:pt idx="98">
                  <c:v>1.19</c:v>
                </c:pt>
                <c:pt idx="99">
                  <c:v>1.19</c:v>
                </c:pt>
                <c:pt idx="100">
                  <c:v>1.19</c:v>
                </c:pt>
                <c:pt idx="101">
                  <c:v>1.2230000000000001</c:v>
                </c:pt>
                <c:pt idx="102">
                  <c:v>1.2330000000000001</c:v>
                </c:pt>
                <c:pt idx="103">
                  <c:v>1.2330000000000001</c:v>
                </c:pt>
                <c:pt idx="104">
                  <c:v>1.208</c:v>
                </c:pt>
                <c:pt idx="105">
                  <c:v>1.2030000000000001</c:v>
                </c:pt>
                <c:pt idx="106">
                  <c:v>1.1930000000000001</c:v>
                </c:pt>
                <c:pt idx="107">
                  <c:v>1.1930000000000001</c:v>
                </c:pt>
                <c:pt idx="108">
                  <c:v>1.133</c:v>
                </c:pt>
                <c:pt idx="109">
                  <c:v>1.133</c:v>
                </c:pt>
                <c:pt idx="110">
                  <c:v>1.123</c:v>
                </c:pt>
                <c:pt idx="111">
                  <c:v>1.123</c:v>
                </c:pt>
                <c:pt idx="112">
                  <c:v>1.123</c:v>
                </c:pt>
                <c:pt idx="113">
                  <c:v>1.123</c:v>
                </c:pt>
                <c:pt idx="114">
                  <c:v>1.123</c:v>
                </c:pt>
                <c:pt idx="115">
                  <c:v>1.123</c:v>
                </c:pt>
                <c:pt idx="116">
                  <c:v>1.123</c:v>
                </c:pt>
                <c:pt idx="117">
                  <c:v>1.2030000000000001</c:v>
                </c:pt>
                <c:pt idx="118">
                  <c:v>1.2030000000000001</c:v>
                </c:pt>
                <c:pt idx="119">
                  <c:v>1.2030000000000001</c:v>
                </c:pt>
                <c:pt idx="120">
                  <c:v>1.2030000000000001</c:v>
                </c:pt>
                <c:pt idx="121">
                  <c:v>1.228</c:v>
                </c:pt>
                <c:pt idx="122">
                  <c:v>1.2230000000000001</c:v>
                </c:pt>
                <c:pt idx="123">
                  <c:v>1.218</c:v>
                </c:pt>
                <c:pt idx="124">
                  <c:v>1.218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LDPE'!$A$3:$A$418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</c:numCache>
            </c:numRef>
          </c:cat>
          <c:val>
            <c:numRef>
              <c:f>'Estimation HDPE'!$B$211:$B$366</c:f>
              <c:numCache>
                <c:formatCode>#,##0.00</c:formatCode>
                <c:ptCount val="156"/>
                <c:pt idx="0">
                  <c:v>1.32</c:v>
                </c:pt>
                <c:pt idx="1">
                  <c:v>1.34</c:v>
                </c:pt>
                <c:pt idx="2">
                  <c:v>1.34</c:v>
                </c:pt>
                <c:pt idx="3">
                  <c:v>1.34</c:v>
                </c:pt>
                <c:pt idx="4">
                  <c:v>1.34</c:v>
                </c:pt>
                <c:pt idx="5">
                  <c:v>1.32</c:v>
                </c:pt>
                <c:pt idx="6">
                  <c:v>1.3</c:v>
                </c:pt>
                <c:pt idx="7">
                  <c:v>1.3</c:v>
                </c:pt>
                <c:pt idx="8">
                  <c:v>1.29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1.27</c:v>
                </c:pt>
                <c:pt idx="14">
                  <c:v>1.27</c:v>
                </c:pt>
                <c:pt idx="15">
                  <c:v>1.27</c:v>
                </c:pt>
                <c:pt idx="16">
                  <c:v>1.27</c:v>
                </c:pt>
                <c:pt idx="17">
                  <c:v>1.27</c:v>
                </c:pt>
                <c:pt idx="18">
                  <c:v>1.27</c:v>
                </c:pt>
                <c:pt idx="19">
                  <c:v>1.27</c:v>
                </c:pt>
                <c:pt idx="20">
                  <c:v>1.27</c:v>
                </c:pt>
                <c:pt idx="21">
                  <c:v>1.27</c:v>
                </c:pt>
                <c:pt idx="22">
                  <c:v>1.27</c:v>
                </c:pt>
                <c:pt idx="23">
                  <c:v>1.2749999999999999</c:v>
                </c:pt>
                <c:pt idx="24">
                  <c:v>1.28</c:v>
                </c:pt>
                <c:pt idx="25">
                  <c:v>1.28</c:v>
                </c:pt>
                <c:pt idx="26">
                  <c:v>1.32</c:v>
                </c:pt>
                <c:pt idx="27">
                  <c:v>1.34</c:v>
                </c:pt>
                <c:pt idx="28">
                  <c:v>1.34</c:v>
                </c:pt>
                <c:pt idx="29">
                  <c:v>1.34</c:v>
                </c:pt>
                <c:pt idx="30">
                  <c:v>1.34</c:v>
                </c:pt>
                <c:pt idx="31">
                  <c:v>1.325</c:v>
                </c:pt>
                <c:pt idx="32">
                  <c:v>1.325</c:v>
                </c:pt>
                <c:pt idx="33">
                  <c:v>1.325</c:v>
                </c:pt>
                <c:pt idx="34">
                  <c:v>1.325</c:v>
                </c:pt>
                <c:pt idx="35">
                  <c:v>1.27</c:v>
                </c:pt>
                <c:pt idx="36">
                  <c:v>1.27</c:v>
                </c:pt>
                <c:pt idx="37">
                  <c:v>1.27</c:v>
                </c:pt>
                <c:pt idx="38">
                  <c:v>1.28</c:v>
                </c:pt>
                <c:pt idx="39">
                  <c:v>1.29</c:v>
                </c:pt>
                <c:pt idx="40">
                  <c:v>1.29</c:v>
                </c:pt>
                <c:pt idx="41">
                  <c:v>1.29</c:v>
                </c:pt>
                <c:pt idx="42">
                  <c:v>1.29</c:v>
                </c:pt>
                <c:pt idx="43">
                  <c:v>1.29</c:v>
                </c:pt>
                <c:pt idx="44">
                  <c:v>1.29</c:v>
                </c:pt>
                <c:pt idx="45">
                  <c:v>1.29</c:v>
                </c:pt>
                <c:pt idx="46">
                  <c:v>1.29</c:v>
                </c:pt>
                <c:pt idx="47">
                  <c:v>1.29</c:v>
                </c:pt>
                <c:pt idx="48">
                  <c:v>1.29</c:v>
                </c:pt>
                <c:pt idx="49">
                  <c:v>1.29</c:v>
                </c:pt>
                <c:pt idx="50">
                  <c:v>1.29</c:v>
                </c:pt>
                <c:pt idx="51">
                  <c:v>1.29</c:v>
                </c:pt>
                <c:pt idx="52">
                  <c:v>1.29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1.175</c:v>
                </c:pt>
                <c:pt idx="58">
                  <c:v>1.175</c:v>
                </c:pt>
                <c:pt idx="59">
                  <c:v>1.175</c:v>
                </c:pt>
                <c:pt idx="60">
                  <c:v>1.175</c:v>
                </c:pt>
                <c:pt idx="61">
                  <c:v>1.2949999999999999</c:v>
                </c:pt>
                <c:pt idx="62">
                  <c:v>1.2949999999999999</c:v>
                </c:pt>
                <c:pt idx="63">
                  <c:v>1.2949999999999999</c:v>
                </c:pt>
                <c:pt idx="64">
                  <c:v>1.2949999999999999</c:v>
                </c:pt>
                <c:pt idx="65">
                  <c:v>1.425</c:v>
                </c:pt>
                <c:pt idx="66">
                  <c:v>1.448</c:v>
                </c:pt>
                <c:pt idx="67">
                  <c:v>1.448</c:v>
                </c:pt>
                <c:pt idx="68">
                  <c:v>1.448</c:v>
                </c:pt>
                <c:pt idx="69">
                  <c:v>1.448</c:v>
                </c:pt>
                <c:pt idx="70">
                  <c:v>1.5980000000000001</c:v>
                </c:pt>
                <c:pt idx="71">
                  <c:v>1.5980000000000001</c:v>
                </c:pt>
                <c:pt idx="72">
                  <c:v>1.5980000000000001</c:v>
                </c:pt>
                <c:pt idx="73">
                  <c:v>1.5980000000000001</c:v>
                </c:pt>
                <c:pt idx="74">
                  <c:v>1.698</c:v>
                </c:pt>
                <c:pt idx="75">
                  <c:v>1.698</c:v>
                </c:pt>
                <c:pt idx="76">
                  <c:v>1.698</c:v>
                </c:pt>
                <c:pt idx="77">
                  <c:v>1.698</c:v>
                </c:pt>
                <c:pt idx="78">
                  <c:v>1.698</c:v>
                </c:pt>
                <c:pt idx="79">
                  <c:v>1.698</c:v>
                </c:pt>
                <c:pt idx="80">
                  <c:v>1.698</c:v>
                </c:pt>
                <c:pt idx="81">
                  <c:v>1.698</c:v>
                </c:pt>
                <c:pt idx="82">
                  <c:v>1.6779999999999999</c:v>
                </c:pt>
                <c:pt idx="83">
                  <c:v>1.6080000000000001</c:v>
                </c:pt>
                <c:pt idx="84">
                  <c:v>1.6080000000000001</c:v>
                </c:pt>
                <c:pt idx="85">
                  <c:v>1.5980000000000001</c:v>
                </c:pt>
                <c:pt idx="86">
                  <c:v>1.6</c:v>
                </c:pt>
                <c:pt idx="87">
                  <c:v>1.508</c:v>
                </c:pt>
                <c:pt idx="88">
                  <c:v>1.4630000000000001</c:v>
                </c:pt>
                <c:pt idx="89">
                  <c:v>1.4630000000000001</c:v>
                </c:pt>
                <c:pt idx="90">
                  <c:v>1.4530000000000001</c:v>
                </c:pt>
                <c:pt idx="91">
                  <c:v>1.4530000000000001</c:v>
                </c:pt>
                <c:pt idx="92">
                  <c:v>1.413</c:v>
                </c:pt>
                <c:pt idx="93">
                  <c:v>1.413</c:v>
                </c:pt>
                <c:pt idx="94">
                  <c:v>1.413</c:v>
                </c:pt>
                <c:pt idx="95">
                  <c:v>1.413</c:v>
                </c:pt>
                <c:pt idx="96">
                  <c:v>1.4430000000000001</c:v>
                </c:pt>
                <c:pt idx="97">
                  <c:v>1.4430000000000001</c:v>
                </c:pt>
                <c:pt idx="98">
                  <c:v>1.4530000000000001</c:v>
                </c:pt>
                <c:pt idx="99">
                  <c:v>1.4530000000000001</c:v>
                </c:pt>
                <c:pt idx="100">
                  <c:v>1.4930000000000001</c:v>
                </c:pt>
                <c:pt idx="101">
                  <c:v>1.4930000000000001</c:v>
                </c:pt>
                <c:pt idx="102">
                  <c:v>1.4930000000000001</c:v>
                </c:pt>
                <c:pt idx="103">
                  <c:v>1.4930000000000001</c:v>
                </c:pt>
                <c:pt idx="104">
                  <c:v>1.4650000000000001</c:v>
                </c:pt>
                <c:pt idx="105">
                  <c:v>1.4650000000000001</c:v>
                </c:pt>
                <c:pt idx="106">
                  <c:v>1.4650000000000001</c:v>
                </c:pt>
                <c:pt idx="107">
                  <c:v>1.4530000000000001</c:v>
                </c:pt>
                <c:pt idx="108">
                  <c:v>1.383</c:v>
                </c:pt>
                <c:pt idx="109">
                  <c:v>1.383</c:v>
                </c:pt>
                <c:pt idx="110">
                  <c:v>1.3779999999999999</c:v>
                </c:pt>
                <c:pt idx="111">
                  <c:v>1.3779999999999999</c:v>
                </c:pt>
                <c:pt idx="112">
                  <c:v>1.3779999999999999</c:v>
                </c:pt>
                <c:pt idx="113">
                  <c:v>1.3779999999999999</c:v>
                </c:pt>
                <c:pt idx="114">
                  <c:v>1.3779999999999999</c:v>
                </c:pt>
                <c:pt idx="115">
                  <c:v>1.3779999999999999</c:v>
                </c:pt>
                <c:pt idx="116">
                  <c:v>1.3779999999999999</c:v>
                </c:pt>
                <c:pt idx="117">
                  <c:v>1.448</c:v>
                </c:pt>
                <c:pt idx="118">
                  <c:v>1.458</c:v>
                </c:pt>
                <c:pt idx="119">
                  <c:v>1.458</c:v>
                </c:pt>
                <c:pt idx="120">
                  <c:v>1.458</c:v>
                </c:pt>
                <c:pt idx="121">
                  <c:v>1.498</c:v>
                </c:pt>
                <c:pt idx="122">
                  <c:v>1.488</c:v>
                </c:pt>
                <c:pt idx="123">
                  <c:v>1.488</c:v>
                </c:pt>
                <c:pt idx="124">
                  <c:v>1.458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LDPE'!$A$3:$A$418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</c:numCache>
            </c:numRef>
          </c:cat>
          <c:val>
            <c:numRef>
              <c:f>'Estimation LLDPE '!$B$211:$B$366</c:f>
              <c:numCache>
                <c:formatCode>#,##0.00</c:formatCode>
                <c:ptCount val="156"/>
                <c:pt idx="0">
                  <c:v>1.4450000000000001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1.4650000000000001</c:v>
                </c:pt>
                <c:pt idx="4">
                  <c:v>1.4650000000000001</c:v>
                </c:pt>
                <c:pt idx="5">
                  <c:v>1.4450000000000001</c:v>
                </c:pt>
                <c:pt idx="6">
                  <c:v>1.425</c:v>
                </c:pt>
                <c:pt idx="7">
                  <c:v>1.43</c:v>
                </c:pt>
                <c:pt idx="8">
                  <c:v>1.42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1.405</c:v>
                </c:pt>
                <c:pt idx="21">
                  <c:v>1.405</c:v>
                </c:pt>
                <c:pt idx="22">
                  <c:v>1.405</c:v>
                </c:pt>
                <c:pt idx="23">
                  <c:v>1.415</c:v>
                </c:pt>
                <c:pt idx="24">
                  <c:v>1.42</c:v>
                </c:pt>
                <c:pt idx="25">
                  <c:v>1.42</c:v>
                </c:pt>
                <c:pt idx="26">
                  <c:v>1.46</c:v>
                </c:pt>
                <c:pt idx="27">
                  <c:v>1.47</c:v>
                </c:pt>
                <c:pt idx="28">
                  <c:v>1.47</c:v>
                </c:pt>
                <c:pt idx="29">
                  <c:v>1.47</c:v>
                </c:pt>
                <c:pt idx="30">
                  <c:v>1.47</c:v>
                </c:pt>
                <c:pt idx="31">
                  <c:v>1.4550000000000001</c:v>
                </c:pt>
                <c:pt idx="32">
                  <c:v>1.4550000000000001</c:v>
                </c:pt>
                <c:pt idx="33">
                  <c:v>1.4550000000000001</c:v>
                </c:pt>
                <c:pt idx="34">
                  <c:v>1.4550000000000001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1.35</c:v>
                </c:pt>
                <c:pt idx="45">
                  <c:v>1.35</c:v>
                </c:pt>
                <c:pt idx="46">
                  <c:v>1.34</c:v>
                </c:pt>
                <c:pt idx="47">
                  <c:v>1.34</c:v>
                </c:pt>
                <c:pt idx="48">
                  <c:v>1.31</c:v>
                </c:pt>
                <c:pt idx="49">
                  <c:v>1.29</c:v>
                </c:pt>
                <c:pt idx="50">
                  <c:v>1.29</c:v>
                </c:pt>
                <c:pt idx="51">
                  <c:v>1.29</c:v>
                </c:pt>
                <c:pt idx="52">
                  <c:v>1.29</c:v>
                </c:pt>
                <c:pt idx="53">
                  <c:v>1.175</c:v>
                </c:pt>
                <c:pt idx="54">
                  <c:v>1.175</c:v>
                </c:pt>
                <c:pt idx="55">
                  <c:v>1.175</c:v>
                </c:pt>
                <c:pt idx="56">
                  <c:v>1.175</c:v>
                </c:pt>
                <c:pt idx="57">
                  <c:v>1.135</c:v>
                </c:pt>
                <c:pt idx="58">
                  <c:v>1.135</c:v>
                </c:pt>
                <c:pt idx="59">
                  <c:v>1.135</c:v>
                </c:pt>
                <c:pt idx="60">
                  <c:v>1.1399999999999999</c:v>
                </c:pt>
                <c:pt idx="61">
                  <c:v>1.26</c:v>
                </c:pt>
                <c:pt idx="62">
                  <c:v>1.26</c:v>
                </c:pt>
                <c:pt idx="63">
                  <c:v>1.26</c:v>
                </c:pt>
                <c:pt idx="64">
                  <c:v>1.29</c:v>
                </c:pt>
                <c:pt idx="65">
                  <c:v>1.3979999999999999</c:v>
                </c:pt>
                <c:pt idx="66">
                  <c:v>1.478</c:v>
                </c:pt>
                <c:pt idx="67">
                  <c:v>1.498</c:v>
                </c:pt>
                <c:pt idx="68">
                  <c:v>1.498</c:v>
                </c:pt>
                <c:pt idx="69">
                  <c:v>1.498</c:v>
                </c:pt>
                <c:pt idx="70">
                  <c:v>1.6279999999999999</c:v>
                </c:pt>
                <c:pt idx="71">
                  <c:v>1.6279999999999999</c:v>
                </c:pt>
                <c:pt idx="72">
                  <c:v>1.6679999999999999</c:v>
                </c:pt>
                <c:pt idx="73">
                  <c:v>1.6679999999999999</c:v>
                </c:pt>
                <c:pt idx="74">
                  <c:v>1.778</c:v>
                </c:pt>
                <c:pt idx="75">
                  <c:v>1.778</c:v>
                </c:pt>
                <c:pt idx="76">
                  <c:v>1.778</c:v>
                </c:pt>
                <c:pt idx="77">
                  <c:v>1.778</c:v>
                </c:pt>
                <c:pt idx="78">
                  <c:v>1.778</c:v>
                </c:pt>
                <c:pt idx="79">
                  <c:v>1.778</c:v>
                </c:pt>
                <c:pt idx="80">
                  <c:v>1.778</c:v>
                </c:pt>
                <c:pt idx="81">
                  <c:v>1.778</c:v>
                </c:pt>
                <c:pt idx="82">
                  <c:v>1.758</c:v>
                </c:pt>
                <c:pt idx="83">
                  <c:v>1.6879999999999999</c:v>
                </c:pt>
                <c:pt idx="84">
                  <c:v>1.6879999999999999</c:v>
                </c:pt>
                <c:pt idx="85">
                  <c:v>1.6779999999999999</c:v>
                </c:pt>
                <c:pt idx="86">
                  <c:v>1.6779999999999999</c:v>
                </c:pt>
                <c:pt idx="87">
                  <c:v>1.5880000000000001</c:v>
                </c:pt>
                <c:pt idx="88">
                  <c:v>1.548</c:v>
                </c:pt>
                <c:pt idx="89">
                  <c:v>1.548</c:v>
                </c:pt>
                <c:pt idx="90">
                  <c:v>1.538</c:v>
                </c:pt>
                <c:pt idx="91">
                  <c:v>1.538</c:v>
                </c:pt>
                <c:pt idx="92">
                  <c:v>1.498</c:v>
                </c:pt>
                <c:pt idx="93">
                  <c:v>1.498</c:v>
                </c:pt>
                <c:pt idx="94">
                  <c:v>1.498</c:v>
                </c:pt>
                <c:pt idx="95">
                  <c:v>1.498</c:v>
                </c:pt>
                <c:pt idx="96">
                  <c:v>1.528</c:v>
                </c:pt>
                <c:pt idx="97">
                  <c:v>1.528</c:v>
                </c:pt>
                <c:pt idx="98">
                  <c:v>1.528</c:v>
                </c:pt>
                <c:pt idx="99">
                  <c:v>1.528</c:v>
                </c:pt>
                <c:pt idx="100">
                  <c:v>1.5680000000000001</c:v>
                </c:pt>
                <c:pt idx="101">
                  <c:v>1.5680000000000001</c:v>
                </c:pt>
                <c:pt idx="102">
                  <c:v>1.5680000000000001</c:v>
                </c:pt>
                <c:pt idx="103">
                  <c:v>1.5680000000000001</c:v>
                </c:pt>
                <c:pt idx="104">
                  <c:v>1.5680000000000001</c:v>
                </c:pt>
                <c:pt idx="105">
                  <c:v>1.5680000000000001</c:v>
                </c:pt>
                <c:pt idx="106">
                  <c:v>1.54</c:v>
                </c:pt>
                <c:pt idx="107">
                  <c:v>1.528</c:v>
                </c:pt>
                <c:pt idx="108">
                  <c:v>1.458</c:v>
                </c:pt>
                <c:pt idx="109">
                  <c:v>1.458</c:v>
                </c:pt>
                <c:pt idx="110">
                  <c:v>1.448</c:v>
                </c:pt>
                <c:pt idx="111">
                  <c:v>1.448</c:v>
                </c:pt>
                <c:pt idx="112">
                  <c:v>1.448</c:v>
                </c:pt>
                <c:pt idx="113">
                  <c:v>1.448</c:v>
                </c:pt>
                <c:pt idx="114">
                  <c:v>1.4279999999999999</c:v>
                </c:pt>
                <c:pt idx="115">
                  <c:v>1.4279999999999999</c:v>
                </c:pt>
                <c:pt idx="116">
                  <c:v>1.4179999999999999</c:v>
                </c:pt>
                <c:pt idx="117">
                  <c:v>1.488</c:v>
                </c:pt>
                <c:pt idx="118">
                  <c:v>1.498</c:v>
                </c:pt>
                <c:pt idx="119">
                  <c:v>1.498</c:v>
                </c:pt>
                <c:pt idx="120">
                  <c:v>1.498</c:v>
                </c:pt>
                <c:pt idx="121">
                  <c:v>1.538</c:v>
                </c:pt>
                <c:pt idx="122">
                  <c:v>1.538</c:v>
                </c:pt>
                <c:pt idx="123">
                  <c:v>1.538</c:v>
                </c:pt>
                <c:pt idx="124">
                  <c:v>1.538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LDPE'!$A$3:$A$418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</c:numCache>
            </c:numRef>
          </c:cat>
          <c:val>
            <c:numRef>
              <c:f>'Estimation LDPE'!$B$211:$B$366</c:f>
              <c:numCache>
                <c:formatCode>0.00</c:formatCode>
                <c:ptCount val="156"/>
                <c:pt idx="0">
                  <c:v>1.49</c:v>
                </c:pt>
                <c:pt idx="1">
                  <c:v>1.51</c:v>
                </c:pt>
                <c:pt idx="2">
                  <c:v>1.51</c:v>
                </c:pt>
                <c:pt idx="3">
                  <c:v>1.51</c:v>
                </c:pt>
                <c:pt idx="4">
                  <c:v>1.51</c:v>
                </c:pt>
                <c:pt idx="5">
                  <c:v>1.49</c:v>
                </c:pt>
                <c:pt idx="6">
                  <c:v>1.47</c:v>
                </c:pt>
                <c:pt idx="7">
                  <c:v>1.47</c:v>
                </c:pt>
                <c:pt idx="8">
                  <c:v>1.46</c:v>
                </c:pt>
                <c:pt idx="9">
                  <c:v>1.44</c:v>
                </c:pt>
                <c:pt idx="10">
                  <c:v>1.44</c:v>
                </c:pt>
                <c:pt idx="11">
                  <c:v>1.44</c:v>
                </c:pt>
                <c:pt idx="12">
                  <c:v>1.44</c:v>
                </c:pt>
                <c:pt idx="13">
                  <c:v>1.44</c:v>
                </c:pt>
                <c:pt idx="14">
                  <c:v>1.44</c:v>
                </c:pt>
                <c:pt idx="15">
                  <c:v>1.44</c:v>
                </c:pt>
                <c:pt idx="16">
                  <c:v>1.44</c:v>
                </c:pt>
                <c:pt idx="17">
                  <c:v>1.44</c:v>
                </c:pt>
                <c:pt idx="18">
                  <c:v>1.44</c:v>
                </c:pt>
                <c:pt idx="19">
                  <c:v>1.44</c:v>
                </c:pt>
                <c:pt idx="20">
                  <c:v>1.45</c:v>
                </c:pt>
                <c:pt idx="21">
                  <c:v>1.45</c:v>
                </c:pt>
                <c:pt idx="22">
                  <c:v>1.45</c:v>
                </c:pt>
                <c:pt idx="23">
                  <c:v>1.46</c:v>
                </c:pt>
                <c:pt idx="24">
                  <c:v>1.4650000000000001</c:v>
                </c:pt>
                <c:pt idx="25">
                  <c:v>1.47</c:v>
                </c:pt>
                <c:pt idx="26">
                  <c:v>1.51</c:v>
                </c:pt>
                <c:pt idx="27">
                  <c:v>1.52</c:v>
                </c:pt>
                <c:pt idx="28">
                  <c:v>1.52</c:v>
                </c:pt>
                <c:pt idx="29">
                  <c:v>1.52</c:v>
                </c:pt>
                <c:pt idx="30">
                  <c:v>1.52</c:v>
                </c:pt>
                <c:pt idx="31">
                  <c:v>1.5049999999999999</c:v>
                </c:pt>
                <c:pt idx="32">
                  <c:v>1.5049999999999999</c:v>
                </c:pt>
                <c:pt idx="33">
                  <c:v>1.5049999999999999</c:v>
                </c:pt>
                <c:pt idx="34">
                  <c:v>1.5049999999999999</c:v>
                </c:pt>
                <c:pt idx="35">
                  <c:v>1.46</c:v>
                </c:pt>
                <c:pt idx="36">
                  <c:v>1.45</c:v>
                </c:pt>
                <c:pt idx="37">
                  <c:v>1.45</c:v>
                </c:pt>
                <c:pt idx="38">
                  <c:v>1.45</c:v>
                </c:pt>
                <c:pt idx="39">
                  <c:v>1.45</c:v>
                </c:pt>
                <c:pt idx="40">
                  <c:v>1.45</c:v>
                </c:pt>
                <c:pt idx="41">
                  <c:v>1.45</c:v>
                </c:pt>
                <c:pt idx="42">
                  <c:v>1.45</c:v>
                </c:pt>
                <c:pt idx="43">
                  <c:v>1.45</c:v>
                </c:pt>
                <c:pt idx="44">
                  <c:v>1.4</c:v>
                </c:pt>
                <c:pt idx="45">
                  <c:v>1.39</c:v>
                </c:pt>
                <c:pt idx="46">
                  <c:v>1.37</c:v>
                </c:pt>
                <c:pt idx="47">
                  <c:v>1.37</c:v>
                </c:pt>
                <c:pt idx="48">
                  <c:v>1.34</c:v>
                </c:pt>
                <c:pt idx="49">
                  <c:v>1.32</c:v>
                </c:pt>
                <c:pt idx="50">
                  <c:v>1.32</c:v>
                </c:pt>
                <c:pt idx="51">
                  <c:v>1.32</c:v>
                </c:pt>
                <c:pt idx="52">
                  <c:v>1.32</c:v>
                </c:pt>
                <c:pt idx="53">
                  <c:v>1.2050000000000001</c:v>
                </c:pt>
                <c:pt idx="54">
                  <c:v>1.2050000000000001</c:v>
                </c:pt>
                <c:pt idx="55">
                  <c:v>1.2050000000000001</c:v>
                </c:pt>
                <c:pt idx="56">
                  <c:v>1.2050000000000001</c:v>
                </c:pt>
                <c:pt idx="57">
                  <c:v>1.1499999999999999</c:v>
                </c:pt>
                <c:pt idx="58">
                  <c:v>1.1499999999999999</c:v>
                </c:pt>
                <c:pt idx="59">
                  <c:v>1.1499999999999999</c:v>
                </c:pt>
                <c:pt idx="60">
                  <c:v>1.1499999999999999</c:v>
                </c:pt>
                <c:pt idx="61">
                  <c:v>1.27</c:v>
                </c:pt>
                <c:pt idx="62">
                  <c:v>1.27</c:v>
                </c:pt>
                <c:pt idx="63">
                  <c:v>1.27</c:v>
                </c:pt>
                <c:pt idx="64">
                  <c:v>1.27</c:v>
                </c:pt>
                <c:pt idx="65">
                  <c:v>1.3979999999999999</c:v>
                </c:pt>
                <c:pt idx="66">
                  <c:v>1.468</c:v>
                </c:pt>
                <c:pt idx="67">
                  <c:v>1.498</c:v>
                </c:pt>
                <c:pt idx="68">
                  <c:v>1.498</c:v>
                </c:pt>
                <c:pt idx="69">
                  <c:v>1.498</c:v>
                </c:pt>
                <c:pt idx="70">
                  <c:v>1.6279999999999999</c:v>
                </c:pt>
                <c:pt idx="71">
                  <c:v>1.6279999999999999</c:v>
                </c:pt>
                <c:pt idx="72">
                  <c:v>1.6379999999999999</c:v>
                </c:pt>
                <c:pt idx="73">
                  <c:v>1.6379999999999999</c:v>
                </c:pt>
                <c:pt idx="74">
                  <c:v>1.748</c:v>
                </c:pt>
                <c:pt idx="75">
                  <c:v>1.748</c:v>
                </c:pt>
                <c:pt idx="76">
                  <c:v>1.748</c:v>
                </c:pt>
                <c:pt idx="77">
                  <c:v>1.748</c:v>
                </c:pt>
                <c:pt idx="78">
                  <c:v>1.748</c:v>
                </c:pt>
                <c:pt idx="79">
                  <c:v>1.748</c:v>
                </c:pt>
                <c:pt idx="80">
                  <c:v>1.748</c:v>
                </c:pt>
                <c:pt idx="81">
                  <c:v>1.748</c:v>
                </c:pt>
                <c:pt idx="82">
                  <c:v>1.728</c:v>
                </c:pt>
                <c:pt idx="83">
                  <c:v>1.6579999999999999</c:v>
                </c:pt>
                <c:pt idx="84">
                  <c:v>1.6579999999999999</c:v>
                </c:pt>
                <c:pt idx="85">
                  <c:v>1.6479999999999999</c:v>
                </c:pt>
                <c:pt idx="86">
                  <c:v>1.6479999999999999</c:v>
                </c:pt>
                <c:pt idx="87">
                  <c:v>1.5580000000000001</c:v>
                </c:pt>
                <c:pt idx="88">
                  <c:v>1.508</c:v>
                </c:pt>
                <c:pt idx="89">
                  <c:v>1.508</c:v>
                </c:pt>
                <c:pt idx="90">
                  <c:v>1.498</c:v>
                </c:pt>
                <c:pt idx="91">
                  <c:v>1.498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1.488</c:v>
                </c:pt>
                <c:pt idx="97">
                  <c:v>1.488</c:v>
                </c:pt>
                <c:pt idx="98">
                  <c:v>1.488</c:v>
                </c:pt>
                <c:pt idx="99">
                  <c:v>1.488</c:v>
                </c:pt>
                <c:pt idx="100">
                  <c:v>1.528</c:v>
                </c:pt>
                <c:pt idx="101">
                  <c:v>1.528</c:v>
                </c:pt>
                <c:pt idx="102">
                  <c:v>1.528</c:v>
                </c:pt>
                <c:pt idx="103">
                  <c:v>1.528</c:v>
                </c:pt>
                <c:pt idx="104">
                  <c:v>1.528</c:v>
                </c:pt>
                <c:pt idx="105">
                  <c:v>1.528</c:v>
                </c:pt>
                <c:pt idx="106">
                  <c:v>1.5</c:v>
                </c:pt>
                <c:pt idx="107">
                  <c:v>1.488</c:v>
                </c:pt>
                <c:pt idx="108">
                  <c:v>1.4179999999999999</c:v>
                </c:pt>
                <c:pt idx="109">
                  <c:v>1.4179999999999999</c:v>
                </c:pt>
                <c:pt idx="110">
                  <c:v>1.4179999999999999</c:v>
                </c:pt>
                <c:pt idx="111">
                  <c:v>1.4179999999999999</c:v>
                </c:pt>
                <c:pt idx="112">
                  <c:v>1.4179999999999999</c:v>
                </c:pt>
                <c:pt idx="113">
                  <c:v>1.4179999999999999</c:v>
                </c:pt>
                <c:pt idx="114">
                  <c:v>1.4179999999999999</c:v>
                </c:pt>
                <c:pt idx="115">
                  <c:v>1.4179999999999999</c:v>
                </c:pt>
                <c:pt idx="116">
                  <c:v>1.4179999999999999</c:v>
                </c:pt>
                <c:pt idx="117">
                  <c:v>1.488</c:v>
                </c:pt>
                <c:pt idx="118">
                  <c:v>1.518</c:v>
                </c:pt>
                <c:pt idx="119">
                  <c:v>1.518</c:v>
                </c:pt>
                <c:pt idx="120">
                  <c:v>1.518</c:v>
                </c:pt>
                <c:pt idx="121">
                  <c:v>1.5580000000000001</c:v>
                </c:pt>
                <c:pt idx="122">
                  <c:v>1.5580000000000001</c:v>
                </c:pt>
                <c:pt idx="123">
                  <c:v>1.5580000000000001</c:v>
                </c:pt>
                <c:pt idx="124">
                  <c:v>1.5580000000000001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LDPE'!$A$3:$A$418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</c:numCache>
            </c:numRef>
          </c:cat>
          <c:val>
            <c:numRef>
              <c:f>'Estimation LDPE-crudeoil'!$B$263:$B$418</c:f>
              <c:numCache>
                <c:formatCode>0.00</c:formatCode>
                <c:ptCount val="156"/>
                <c:pt idx="0">
                  <c:v>1.49</c:v>
                </c:pt>
                <c:pt idx="1">
                  <c:v>1.51</c:v>
                </c:pt>
                <c:pt idx="2">
                  <c:v>1.51</c:v>
                </c:pt>
                <c:pt idx="3">
                  <c:v>1.51</c:v>
                </c:pt>
                <c:pt idx="4">
                  <c:v>1.51</c:v>
                </c:pt>
                <c:pt idx="5">
                  <c:v>1.49</c:v>
                </c:pt>
                <c:pt idx="6">
                  <c:v>1.47</c:v>
                </c:pt>
                <c:pt idx="7">
                  <c:v>1.47</c:v>
                </c:pt>
                <c:pt idx="8">
                  <c:v>1.46</c:v>
                </c:pt>
                <c:pt idx="9">
                  <c:v>1.44</c:v>
                </c:pt>
                <c:pt idx="10">
                  <c:v>1.44</c:v>
                </c:pt>
                <c:pt idx="11">
                  <c:v>1.44</c:v>
                </c:pt>
                <c:pt idx="12">
                  <c:v>1.44</c:v>
                </c:pt>
                <c:pt idx="13">
                  <c:v>1.44</c:v>
                </c:pt>
                <c:pt idx="14">
                  <c:v>1.44</c:v>
                </c:pt>
                <c:pt idx="15">
                  <c:v>1.44</c:v>
                </c:pt>
                <c:pt idx="16">
                  <c:v>1.44</c:v>
                </c:pt>
                <c:pt idx="17">
                  <c:v>1.44</c:v>
                </c:pt>
                <c:pt idx="18">
                  <c:v>1.44</c:v>
                </c:pt>
                <c:pt idx="19">
                  <c:v>1.44</c:v>
                </c:pt>
                <c:pt idx="20">
                  <c:v>1.45</c:v>
                </c:pt>
                <c:pt idx="21">
                  <c:v>1.45</c:v>
                </c:pt>
                <c:pt idx="22">
                  <c:v>1.45</c:v>
                </c:pt>
                <c:pt idx="23">
                  <c:v>1.46</c:v>
                </c:pt>
                <c:pt idx="24">
                  <c:v>1.4650000000000001</c:v>
                </c:pt>
                <c:pt idx="25">
                  <c:v>1.47</c:v>
                </c:pt>
                <c:pt idx="26">
                  <c:v>1.51</c:v>
                </c:pt>
                <c:pt idx="27">
                  <c:v>1.52</c:v>
                </c:pt>
                <c:pt idx="28">
                  <c:v>1.52</c:v>
                </c:pt>
                <c:pt idx="29">
                  <c:v>1.52</c:v>
                </c:pt>
                <c:pt idx="30">
                  <c:v>1.52</c:v>
                </c:pt>
                <c:pt idx="31">
                  <c:v>1.5049999999999999</c:v>
                </c:pt>
                <c:pt idx="32">
                  <c:v>1.5049999999999999</c:v>
                </c:pt>
                <c:pt idx="33">
                  <c:v>1.5049999999999999</c:v>
                </c:pt>
                <c:pt idx="34">
                  <c:v>1.5049999999999999</c:v>
                </c:pt>
                <c:pt idx="35">
                  <c:v>1.46</c:v>
                </c:pt>
                <c:pt idx="36">
                  <c:v>1.45</c:v>
                </c:pt>
                <c:pt idx="37">
                  <c:v>1.45</c:v>
                </c:pt>
                <c:pt idx="38">
                  <c:v>1.45</c:v>
                </c:pt>
                <c:pt idx="39">
                  <c:v>1.45</c:v>
                </c:pt>
                <c:pt idx="40">
                  <c:v>1.45</c:v>
                </c:pt>
                <c:pt idx="41">
                  <c:v>1.45</c:v>
                </c:pt>
                <c:pt idx="42">
                  <c:v>1.45</c:v>
                </c:pt>
                <c:pt idx="43">
                  <c:v>1.45</c:v>
                </c:pt>
                <c:pt idx="44">
                  <c:v>1.4</c:v>
                </c:pt>
                <c:pt idx="45">
                  <c:v>1.39</c:v>
                </c:pt>
                <c:pt idx="46">
                  <c:v>1.37</c:v>
                </c:pt>
                <c:pt idx="47">
                  <c:v>1.37</c:v>
                </c:pt>
                <c:pt idx="48">
                  <c:v>1.34</c:v>
                </c:pt>
                <c:pt idx="49">
                  <c:v>1.32</c:v>
                </c:pt>
                <c:pt idx="50">
                  <c:v>1.32</c:v>
                </c:pt>
                <c:pt idx="51">
                  <c:v>1.32</c:v>
                </c:pt>
                <c:pt idx="52">
                  <c:v>1.32</c:v>
                </c:pt>
                <c:pt idx="53">
                  <c:v>1.2050000000000001</c:v>
                </c:pt>
                <c:pt idx="54">
                  <c:v>1.2050000000000001</c:v>
                </c:pt>
                <c:pt idx="55">
                  <c:v>1.2050000000000001</c:v>
                </c:pt>
                <c:pt idx="56">
                  <c:v>1.2050000000000001</c:v>
                </c:pt>
                <c:pt idx="57">
                  <c:v>1.1499999999999999</c:v>
                </c:pt>
                <c:pt idx="58">
                  <c:v>1.1499999999999999</c:v>
                </c:pt>
                <c:pt idx="59">
                  <c:v>1.1499999999999999</c:v>
                </c:pt>
                <c:pt idx="60">
                  <c:v>1.1499999999999999</c:v>
                </c:pt>
                <c:pt idx="61">
                  <c:v>1.27</c:v>
                </c:pt>
                <c:pt idx="62">
                  <c:v>1.27</c:v>
                </c:pt>
                <c:pt idx="63">
                  <c:v>1.27</c:v>
                </c:pt>
                <c:pt idx="64">
                  <c:v>1.27</c:v>
                </c:pt>
                <c:pt idx="65">
                  <c:v>1.3979999999999999</c:v>
                </c:pt>
                <c:pt idx="66">
                  <c:v>1.468</c:v>
                </c:pt>
                <c:pt idx="67">
                  <c:v>1.498</c:v>
                </c:pt>
                <c:pt idx="68">
                  <c:v>1.498</c:v>
                </c:pt>
                <c:pt idx="69">
                  <c:v>1.498</c:v>
                </c:pt>
                <c:pt idx="70">
                  <c:v>1.6279999999999999</c:v>
                </c:pt>
                <c:pt idx="71">
                  <c:v>1.6279999999999999</c:v>
                </c:pt>
                <c:pt idx="72">
                  <c:v>1.6379999999999999</c:v>
                </c:pt>
                <c:pt idx="73">
                  <c:v>1.6379999999999999</c:v>
                </c:pt>
                <c:pt idx="74">
                  <c:v>1.748</c:v>
                </c:pt>
                <c:pt idx="75">
                  <c:v>1.748</c:v>
                </c:pt>
                <c:pt idx="76">
                  <c:v>1.748</c:v>
                </c:pt>
                <c:pt idx="77">
                  <c:v>1.748</c:v>
                </c:pt>
                <c:pt idx="78">
                  <c:v>1.748</c:v>
                </c:pt>
                <c:pt idx="79">
                  <c:v>1.748</c:v>
                </c:pt>
                <c:pt idx="80">
                  <c:v>1.748</c:v>
                </c:pt>
                <c:pt idx="81">
                  <c:v>1.748</c:v>
                </c:pt>
                <c:pt idx="82">
                  <c:v>1.728</c:v>
                </c:pt>
                <c:pt idx="83">
                  <c:v>1.6579999999999999</c:v>
                </c:pt>
                <c:pt idx="84">
                  <c:v>1.6579999999999999</c:v>
                </c:pt>
                <c:pt idx="85">
                  <c:v>1.6479999999999999</c:v>
                </c:pt>
                <c:pt idx="86">
                  <c:v>1.6479999999999999</c:v>
                </c:pt>
                <c:pt idx="87">
                  <c:v>1.5580000000000001</c:v>
                </c:pt>
                <c:pt idx="88">
                  <c:v>1.508</c:v>
                </c:pt>
                <c:pt idx="89">
                  <c:v>1.508</c:v>
                </c:pt>
                <c:pt idx="90">
                  <c:v>1.498</c:v>
                </c:pt>
                <c:pt idx="91">
                  <c:v>1.498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1.488</c:v>
                </c:pt>
                <c:pt idx="97">
                  <c:v>1.488</c:v>
                </c:pt>
                <c:pt idx="98">
                  <c:v>1.488</c:v>
                </c:pt>
                <c:pt idx="99">
                  <c:v>1.488</c:v>
                </c:pt>
                <c:pt idx="100">
                  <c:v>1.528</c:v>
                </c:pt>
                <c:pt idx="101">
                  <c:v>1.528</c:v>
                </c:pt>
                <c:pt idx="102">
                  <c:v>1.528</c:v>
                </c:pt>
                <c:pt idx="103">
                  <c:v>1.53</c:v>
                </c:pt>
                <c:pt idx="104">
                  <c:v>1.528</c:v>
                </c:pt>
                <c:pt idx="105">
                  <c:v>1.528</c:v>
                </c:pt>
                <c:pt idx="106">
                  <c:v>1.5</c:v>
                </c:pt>
                <c:pt idx="107">
                  <c:v>1.488</c:v>
                </c:pt>
                <c:pt idx="108">
                  <c:v>1.4179999999999999</c:v>
                </c:pt>
                <c:pt idx="109">
                  <c:v>1.4179999999999999</c:v>
                </c:pt>
                <c:pt idx="110">
                  <c:v>1.4179999999999999</c:v>
                </c:pt>
                <c:pt idx="111">
                  <c:v>1.4179999999999999</c:v>
                </c:pt>
                <c:pt idx="112">
                  <c:v>1.4179999999999999</c:v>
                </c:pt>
                <c:pt idx="113">
                  <c:v>1.4179999999999999</c:v>
                </c:pt>
                <c:pt idx="114">
                  <c:v>1.4179999999999999</c:v>
                </c:pt>
                <c:pt idx="115">
                  <c:v>1.4179999999999999</c:v>
                </c:pt>
                <c:pt idx="116">
                  <c:v>1.4179999999999999</c:v>
                </c:pt>
                <c:pt idx="117">
                  <c:v>1.488</c:v>
                </c:pt>
                <c:pt idx="118">
                  <c:v>1.518</c:v>
                </c:pt>
                <c:pt idx="119">
                  <c:v>1.518</c:v>
                </c:pt>
                <c:pt idx="120">
                  <c:v>1.518</c:v>
                </c:pt>
                <c:pt idx="121">
                  <c:v>1.5580000000000001</c:v>
                </c:pt>
                <c:pt idx="122">
                  <c:v>1.5580000000000001</c:v>
                </c:pt>
                <c:pt idx="123">
                  <c:v>1.5580000000000001</c:v>
                </c:pt>
                <c:pt idx="124">
                  <c:v>1.5580000000000001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81536"/>
        <c:axId val="115695616"/>
      </c:lineChart>
      <c:catAx>
        <c:axId val="1156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15695616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15695616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15681536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3873095863017122"/>
          <c:y val="0.65393740193526595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2014 - 2015 - 2016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1" sqref="O21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418"/>
  <sheetViews>
    <sheetView tabSelected="1" topLeftCell="A365" zoomScale="85" zoomScaleNormal="85" zoomScaleSheetLayoutView="85" workbookViewId="0">
      <selection activeCell="I385" sqref="I385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77" t="s">
        <v>1</v>
      </c>
      <c r="F53" s="78" t="s">
        <v>2</v>
      </c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spans="1:24" x14ac:dyDescent="0.35">
      <c r="A54" s="11">
        <v>52</v>
      </c>
      <c r="C54" s="13"/>
      <c r="E54" s="77"/>
      <c r="F54" s="78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2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/>
      <c r="C388" s="47"/>
      <c r="D388" s="47"/>
      <c r="E388" s="47">
        <v>22</v>
      </c>
    </row>
    <row r="389" spans="1:6" x14ac:dyDescent="0.35">
      <c r="A389" s="47">
        <v>23</v>
      </c>
      <c r="B389" s="49"/>
      <c r="C389" s="47"/>
      <c r="D389" s="47"/>
      <c r="E389" s="47">
        <v>23</v>
      </c>
    </row>
    <row r="390" spans="1:6" x14ac:dyDescent="0.35">
      <c r="A390" s="47">
        <v>24</v>
      </c>
      <c r="B390" s="49"/>
      <c r="C390" s="47"/>
      <c r="D390" s="47"/>
      <c r="E390" s="47">
        <v>24</v>
      </c>
    </row>
    <row r="391" spans="1:6" x14ac:dyDescent="0.35">
      <c r="A391" s="47">
        <v>25</v>
      </c>
      <c r="B391" s="49"/>
      <c r="C391" s="47"/>
      <c r="D391" s="47"/>
      <c r="E391" s="47">
        <v>25</v>
      </c>
    </row>
    <row r="392" spans="1:6" x14ac:dyDescent="0.35">
      <c r="A392" s="47">
        <v>26</v>
      </c>
      <c r="B392" s="49"/>
      <c r="C392" s="47"/>
      <c r="D392" s="47"/>
      <c r="E392" s="47">
        <v>26</v>
      </c>
    </row>
    <row r="393" spans="1:6" x14ac:dyDescent="0.35">
      <c r="A393" s="47">
        <v>27</v>
      </c>
      <c r="B393" s="49"/>
      <c r="C393" s="47"/>
      <c r="D393" s="47"/>
      <c r="E393" s="47">
        <v>27</v>
      </c>
    </row>
    <row r="394" spans="1:6" x14ac:dyDescent="0.35">
      <c r="A394" s="47">
        <v>28</v>
      </c>
      <c r="B394" s="49"/>
      <c r="C394" s="47"/>
      <c r="D394" s="47"/>
      <c r="E394" s="47">
        <v>28</v>
      </c>
    </row>
    <row r="395" spans="1:6" x14ac:dyDescent="0.35">
      <c r="A395" s="47">
        <v>29</v>
      </c>
      <c r="B395" s="49"/>
      <c r="C395" s="47"/>
      <c r="D395" s="47"/>
      <c r="E395" s="47">
        <v>29</v>
      </c>
    </row>
    <row r="396" spans="1:6" x14ac:dyDescent="0.35">
      <c r="A396" s="47">
        <v>30</v>
      </c>
      <c r="B396" s="49"/>
      <c r="C396" s="47"/>
      <c r="D396" s="47"/>
      <c r="E396" s="47">
        <v>30</v>
      </c>
    </row>
    <row r="397" spans="1:6" x14ac:dyDescent="0.35">
      <c r="A397" s="47">
        <v>31</v>
      </c>
      <c r="B397" s="49"/>
      <c r="C397" s="47"/>
      <c r="D397" s="47"/>
      <c r="E397" s="47">
        <v>31</v>
      </c>
    </row>
    <row r="398" spans="1:6" x14ac:dyDescent="0.35">
      <c r="A398" s="47">
        <v>32</v>
      </c>
      <c r="B398" s="49"/>
      <c r="C398" s="47"/>
      <c r="D398" s="47"/>
      <c r="E398" s="47">
        <v>32</v>
      </c>
    </row>
    <row r="399" spans="1:6" x14ac:dyDescent="0.35">
      <c r="A399" s="47">
        <v>33</v>
      </c>
      <c r="B399" s="49"/>
      <c r="C399" s="47"/>
      <c r="D399" s="47"/>
      <c r="E399" s="47">
        <v>33</v>
      </c>
    </row>
    <row r="400" spans="1:6" x14ac:dyDescent="0.35">
      <c r="A400" s="47">
        <v>34</v>
      </c>
      <c r="B400" s="49"/>
      <c r="C400" s="47"/>
      <c r="D400" s="47"/>
      <c r="E400" s="47">
        <v>34</v>
      </c>
    </row>
    <row r="401" spans="1:5" x14ac:dyDescent="0.35">
      <c r="A401" s="47">
        <v>35</v>
      </c>
      <c r="B401" s="49"/>
      <c r="C401" s="47"/>
      <c r="D401" s="47"/>
      <c r="E401" s="47">
        <v>35</v>
      </c>
    </row>
    <row r="402" spans="1:5" x14ac:dyDescent="0.35">
      <c r="A402" s="47">
        <v>36</v>
      </c>
      <c r="B402" s="49"/>
      <c r="C402" s="47"/>
      <c r="D402" s="47"/>
      <c r="E402" s="47">
        <v>36</v>
      </c>
    </row>
    <row r="403" spans="1:5" x14ac:dyDescent="0.35">
      <c r="A403" s="47">
        <v>37</v>
      </c>
      <c r="B403" s="49"/>
      <c r="C403" s="47"/>
      <c r="D403" s="47"/>
      <c r="E403" s="47">
        <v>37</v>
      </c>
    </row>
    <row r="404" spans="1:5" x14ac:dyDescent="0.35">
      <c r="A404" s="47">
        <v>38</v>
      </c>
      <c r="B404" s="49"/>
      <c r="C404" s="47"/>
      <c r="D404" s="47"/>
      <c r="E404" s="47">
        <v>38</v>
      </c>
    </row>
    <row r="405" spans="1:5" x14ac:dyDescent="0.35">
      <c r="A405" s="47">
        <v>39</v>
      </c>
      <c r="B405" s="49"/>
      <c r="C405" s="47"/>
      <c r="D405" s="47"/>
      <c r="E405" s="47">
        <v>39</v>
      </c>
    </row>
    <row r="406" spans="1:5" x14ac:dyDescent="0.35">
      <c r="A406" s="47">
        <v>40</v>
      </c>
      <c r="B406" s="49"/>
      <c r="C406" s="47"/>
      <c r="D406" s="47"/>
      <c r="E406" s="47">
        <v>40</v>
      </c>
    </row>
    <row r="407" spans="1:5" x14ac:dyDescent="0.35">
      <c r="A407" s="47">
        <v>41</v>
      </c>
      <c r="B407" s="49"/>
      <c r="C407" s="47"/>
      <c r="D407" s="47"/>
      <c r="E407" s="47">
        <v>41</v>
      </c>
    </row>
    <row r="408" spans="1:5" x14ac:dyDescent="0.35">
      <c r="A408" s="47">
        <v>42</v>
      </c>
      <c r="B408" s="49"/>
      <c r="C408" s="47"/>
      <c r="D408" s="47"/>
      <c r="E408" s="47">
        <v>42</v>
      </c>
    </row>
    <row r="409" spans="1:5" x14ac:dyDescent="0.35">
      <c r="A409" s="47">
        <v>43</v>
      </c>
      <c r="B409" s="49"/>
      <c r="C409" s="47"/>
      <c r="D409" s="47"/>
      <c r="E409" s="47">
        <v>43</v>
      </c>
    </row>
    <row r="410" spans="1:5" x14ac:dyDescent="0.35">
      <c r="A410" s="47">
        <v>44</v>
      </c>
      <c r="B410" s="49"/>
      <c r="C410" s="47"/>
      <c r="D410" s="47"/>
      <c r="E410" s="47">
        <v>44</v>
      </c>
    </row>
    <row r="411" spans="1:5" x14ac:dyDescent="0.35">
      <c r="A411" s="47">
        <v>45</v>
      </c>
      <c r="B411" s="49"/>
      <c r="C411" s="47"/>
      <c r="D411" s="47"/>
      <c r="E411" s="47">
        <v>45</v>
      </c>
    </row>
    <row r="412" spans="1:5" x14ac:dyDescent="0.35">
      <c r="A412" s="47">
        <v>46</v>
      </c>
      <c r="B412" s="49"/>
      <c r="C412" s="47"/>
      <c r="D412" s="47"/>
      <c r="E412" s="47">
        <v>46</v>
      </c>
    </row>
    <row r="413" spans="1:5" x14ac:dyDescent="0.35">
      <c r="A413" s="47">
        <v>47</v>
      </c>
      <c r="B413" s="49"/>
      <c r="C413" s="47"/>
      <c r="D413" s="47"/>
      <c r="E413" s="47">
        <v>47</v>
      </c>
    </row>
    <row r="414" spans="1:5" x14ac:dyDescent="0.35">
      <c r="A414" s="47">
        <v>48</v>
      </c>
      <c r="B414" s="49"/>
      <c r="C414" s="47"/>
      <c r="D414" s="47"/>
      <c r="E414" s="47">
        <v>48</v>
      </c>
    </row>
    <row r="415" spans="1:5" x14ac:dyDescent="0.35">
      <c r="A415" s="47">
        <v>49</v>
      </c>
      <c r="B415" s="49"/>
      <c r="C415" s="47"/>
      <c r="D415" s="47"/>
      <c r="E415" s="47">
        <v>49</v>
      </c>
    </row>
    <row r="416" spans="1:5" x14ac:dyDescent="0.35">
      <c r="A416" s="47">
        <v>50</v>
      </c>
      <c r="B416" s="49"/>
      <c r="C416" s="47"/>
      <c r="D416" s="47"/>
      <c r="E416" s="47">
        <v>50</v>
      </c>
    </row>
    <row r="417" spans="1:5" x14ac:dyDescent="0.35">
      <c r="A417" s="47">
        <v>51</v>
      </c>
      <c r="B417" s="49"/>
      <c r="C417" s="47"/>
      <c r="D417" s="47"/>
      <c r="E417" s="47">
        <v>51</v>
      </c>
    </row>
    <row r="418" spans="1:5" x14ac:dyDescent="0.35">
      <c r="A418" s="47">
        <v>52</v>
      </c>
      <c r="B418" s="49"/>
      <c r="C418" s="47"/>
      <c r="D418" s="47"/>
      <c r="E418" s="47">
        <v>52</v>
      </c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66"/>
  <sheetViews>
    <sheetView topLeftCell="A317" zoomScaleSheetLayoutView="85" workbookViewId="0">
      <selection activeCell="B335" sqref="B335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8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8">
        <v>1.49</v>
      </c>
      <c r="C210" s="21" t="s">
        <v>3</v>
      </c>
      <c r="G210" s="21"/>
    </row>
    <row r="211" spans="1:7" x14ac:dyDescent="0.35">
      <c r="A211" s="32">
        <v>1</v>
      </c>
      <c r="B211" s="58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</row>
    <row r="337" spans="1:1" x14ac:dyDescent="0.35">
      <c r="A337" s="50">
        <v>23</v>
      </c>
    </row>
    <row r="338" spans="1:1" x14ac:dyDescent="0.35">
      <c r="A338" s="50">
        <v>24</v>
      </c>
    </row>
    <row r="339" spans="1:1" x14ac:dyDescent="0.35">
      <c r="A339" s="50">
        <v>25</v>
      </c>
    </row>
    <row r="340" spans="1:1" x14ac:dyDescent="0.35">
      <c r="A340" s="50">
        <v>26</v>
      </c>
    </row>
    <row r="341" spans="1:1" x14ac:dyDescent="0.35">
      <c r="A341" s="50">
        <v>27</v>
      </c>
    </row>
    <row r="342" spans="1:1" x14ac:dyDescent="0.35">
      <c r="A342" s="50">
        <v>28</v>
      </c>
    </row>
    <row r="343" spans="1:1" x14ac:dyDescent="0.35">
      <c r="A343" s="50">
        <v>29</v>
      </c>
    </row>
    <row r="344" spans="1:1" x14ac:dyDescent="0.35">
      <c r="A344" s="50">
        <v>30</v>
      </c>
    </row>
    <row r="345" spans="1:1" x14ac:dyDescent="0.35">
      <c r="A345" s="50">
        <v>31</v>
      </c>
    </row>
    <row r="346" spans="1:1" x14ac:dyDescent="0.35">
      <c r="A346" s="50">
        <v>32</v>
      </c>
    </row>
    <row r="347" spans="1:1" x14ac:dyDescent="0.35">
      <c r="A347" s="50">
        <v>33</v>
      </c>
    </row>
    <row r="348" spans="1:1" x14ac:dyDescent="0.35">
      <c r="A348" s="50">
        <v>34</v>
      </c>
    </row>
    <row r="349" spans="1:1" x14ac:dyDescent="0.35">
      <c r="A349" s="50">
        <v>35</v>
      </c>
    </row>
    <row r="350" spans="1:1" x14ac:dyDescent="0.35">
      <c r="A350" s="50">
        <v>36</v>
      </c>
    </row>
    <row r="351" spans="1:1" x14ac:dyDescent="0.35">
      <c r="A351" s="50">
        <v>37</v>
      </c>
    </row>
    <row r="352" spans="1:1" x14ac:dyDescent="0.35">
      <c r="A352" s="50">
        <v>38</v>
      </c>
    </row>
    <row r="353" spans="1:1" x14ac:dyDescent="0.35">
      <c r="A353" s="50">
        <v>39</v>
      </c>
    </row>
    <row r="354" spans="1:1" x14ac:dyDescent="0.35">
      <c r="A354" s="50">
        <v>40</v>
      </c>
    </row>
    <row r="355" spans="1:1" x14ac:dyDescent="0.35">
      <c r="A355" s="50">
        <v>41</v>
      </c>
    </row>
    <row r="356" spans="1:1" x14ac:dyDescent="0.35">
      <c r="A356" s="50">
        <v>42</v>
      </c>
    </row>
    <row r="357" spans="1:1" x14ac:dyDescent="0.35">
      <c r="A357" s="50">
        <v>43</v>
      </c>
    </row>
    <row r="358" spans="1:1" x14ac:dyDescent="0.35">
      <c r="A358" s="50">
        <v>44</v>
      </c>
    </row>
    <row r="359" spans="1:1" x14ac:dyDescent="0.35">
      <c r="A359" s="50">
        <v>45</v>
      </c>
    </row>
    <row r="360" spans="1:1" x14ac:dyDescent="0.35">
      <c r="A360" s="50">
        <v>46</v>
      </c>
    </row>
    <row r="361" spans="1:1" x14ac:dyDescent="0.35">
      <c r="A361" s="50">
        <v>47</v>
      </c>
    </row>
    <row r="362" spans="1:1" x14ac:dyDescent="0.35">
      <c r="A362" s="50">
        <v>48</v>
      </c>
    </row>
    <row r="363" spans="1:1" x14ac:dyDescent="0.35">
      <c r="A363" s="50">
        <v>49</v>
      </c>
    </row>
    <row r="364" spans="1:1" x14ac:dyDescent="0.35">
      <c r="A364" s="50">
        <v>50</v>
      </c>
    </row>
    <row r="365" spans="1:1" x14ac:dyDescent="0.35">
      <c r="A365" s="50">
        <v>51</v>
      </c>
    </row>
    <row r="366" spans="1:1" x14ac:dyDescent="0.35">
      <c r="A366" s="50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366"/>
  <sheetViews>
    <sheetView topLeftCell="A308" zoomScale="75" zoomScaleNormal="75" zoomScaleSheetLayoutView="55" workbookViewId="0">
      <selection activeCell="B334" sqref="B334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61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9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9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</row>
    <row r="337" spans="1:1" x14ac:dyDescent="0.35">
      <c r="A337" s="47">
        <v>23</v>
      </c>
    </row>
    <row r="338" spans="1:1" x14ac:dyDescent="0.35">
      <c r="A338" s="47">
        <v>24</v>
      </c>
    </row>
    <row r="339" spans="1:1" x14ac:dyDescent="0.35">
      <c r="A339" s="47">
        <v>25</v>
      </c>
    </row>
    <row r="340" spans="1:1" x14ac:dyDescent="0.35">
      <c r="A340" s="47">
        <v>26</v>
      </c>
    </row>
    <row r="341" spans="1:1" x14ac:dyDescent="0.35">
      <c r="A341" s="47">
        <v>27</v>
      </c>
    </row>
    <row r="342" spans="1:1" x14ac:dyDescent="0.35">
      <c r="A342" s="47">
        <v>28</v>
      </c>
    </row>
    <row r="343" spans="1:1" x14ac:dyDescent="0.35">
      <c r="A343" s="47">
        <v>29</v>
      </c>
    </row>
    <row r="344" spans="1:1" x14ac:dyDescent="0.35">
      <c r="A344" s="47">
        <v>30</v>
      </c>
    </row>
    <row r="345" spans="1:1" x14ac:dyDescent="0.35">
      <c r="A345" s="47">
        <v>31</v>
      </c>
    </row>
    <row r="346" spans="1:1" x14ac:dyDescent="0.35">
      <c r="A346" s="47">
        <v>32</v>
      </c>
    </row>
    <row r="347" spans="1:1" x14ac:dyDescent="0.35">
      <c r="A347" s="47">
        <v>33</v>
      </c>
    </row>
    <row r="348" spans="1:1" x14ac:dyDescent="0.35">
      <c r="A348" s="47">
        <v>34</v>
      </c>
    </row>
    <row r="349" spans="1:1" x14ac:dyDescent="0.35">
      <c r="A349" s="47">
        <v>35</v>
      </c>
    </row>
    <row r="350" spans="1:1" x14ac:dyDescent="0.35">
      <c r="A350" s="47">
        <v>36</v>
      </c>
    </row>
    <row r="351" spans="1:1" x14ac:dyDescent="0.35">
      <c r="A351" s="47">
        <v>37</v>
      </c>
    </row>
    <row r="352" spans="1:1" x14ac:dyDescent="0.35">
      <c r="A352" s="47">
        <v>38</v>
      </c>
    </row>
    <row r="353" spans="1:1" x14ac:dyDescent="0.35">
      <c r="A353" s="47">
        <v>39</v>
      </c>
    </row>
    <row r="354" spans="1:1" x14ac:dyDescent="0.35">
      <c r="A354" s="47">
        <v>40</v>
      </c>
    </row>
    <row r="355" spans="1:1" x14ac:dyDescent="0.35">
      <c r="A355" s="47">
        <v>41</v>
      </c>
    </row>
    <row r="356" spans="1:1" x14ac:dyDescent="0.35">
      <c r="A356" s="47">
        <v>42</v>
      </c>
    </row>
    <row r="357" spans="1:1" x14ac:dyDescent="0.35">
      <c r="A357" s="47">
        <v>43</v>
      </c>
    </row>
    <row r="358" spans="1:1" x14ac:dyDescent="0.35">
      <c r="A358" s="47">
        <v>44</v>
      </c>
    </row>
    <row r="359" spans="1:1" x14ac:dyDescent="0.35">
      <c r="A359" s="47">
        <v>45</v>
      </c>
    </row>
    <row r="360" spans="1:1" x14ac:dyDescent="0.35">
      <c r="A360" s="47">
        <v>46</v>
      </c>
    </row>
    <row r="361" spans="1:1" x14ac:dyDescent="0.35">
      <c r="A361" s="47">
        <v>47</v>
      </c>
    </row>
    <row r="362" spans="1:1" x14ac:dyDescent="0.35">
      <c r="A362" s="47">
        <v>48</v>
      </c>
    </row>
    <row r="363" spans="1:1" x14ac:dyDescent="0.35">
      <c r="A363" s="47">
        <v>49</v>
      </c>
    </row>
    <row r="364" spans="1:1" x14ac:dyDescent="0.35">
      <c r="A364" s="47">
        <v>50</v>
      </c>
    </row>
    <row r="365" spans="1:1" x14ac:dyDescent="0.35">
      <c r="A365" s="47">
        <v>51</v>
      </c>
    </row>
    <row r="366" spans="1:1" x14ac:dyDescent="0.35">
      <c r="A366" s="47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366"/>
  <sheetViews>
    <sheetView topLeftCell="A310" zoomScale="75" zoomScaleNormal="75" zoomScaleSheetLayoutView="25" workbookViewId="0">
      <selection activeCell="B334" sqref="B334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60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60">
        <v>1.32</v>
      </c>
      <c r="C210" s="21" t="s">
        <v>3</v>
      </c>
    </row>
    <row r="211" spans="1:7" x14ac:dyDescent="0.35">
      <c r="A211" s="32">
        <v>1</v>
      </c>
      <c r="B211" s="60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</row>
    <row r="337" spans="1:1" x14ac:dyDescent="0.35">
      <c r="A337" s="50">
        <v>23</v>
      </c>
    </row>
    <row r="338" spans="1:1" x14ac:dyDescent="0.35">
      <c r="A338" s="50">
        <v>24</v>
      </c>
    </row>
    <row r="339" spans="1:1" x14ac:dyDescent="0.35">
      <c r="A339" s="50">
        <v>25</v>
      </c>
    </row>
    <row r="340" spans="1:1" x14ac:dyDescent="0.35">
      <c r="A340" s="50">
        <v>26</v>
      </c>
    </row>
    <row r="341" spans="1:1" x14ac:dyDescent="0.35">
      <c r="A341" s="50">
        <v>27</v>
      </c>
    </row>
    <row r="342" spans="1:1" x14ac:dyDescent="0.35">
      <c r="A342" s="50">
        <v>28</v>
      </c>
    </row>
    <row r="343" spans="1:1" x14ac:dyDescent="0.35">
      <c r="A343" s="50">
        <v>29</v>
      </c>
    </row>
    <row r="344" spans="1:1" x14ac:dyDescent="0.35">
      <c r="A344" s="50">
        <v>30</v>
      </c>
    </row>
    <row r="345" spans="1:1" x14ac:dyDescent="0.35">
      <c r="A345" s="50">
        <v>31</v>
      </c>
    </row>
    <row r="346" spans="1:1" x14ac:dyDescent="0.35">
      <c r="A346" s="50">
        <v>32</v>
      </c>
    </row>
    <row r="347" spans="1:1" x14ac:dyDescent="0.35">
      <c r="A347" s="50">
        <v>33</v>
      </c>
    </row>
    <row r="348" spans="1:1" x14ac:dyDescent="0.35">
      <c r="A348" s="50">
        <v>34</v>
      </c>
    </row>
    <row r="349" spans="1:1" x14ac:dyDescent="0.35">
      <c r="A349" s="50">
        <v>35</v>
      </c>
    </row>
    <row r="350" spans="1:1" x14ac:dyDescent="0.35">
      <c r="A350" s="50">
        <v>36</v>
      </c>
    </row>
    <row r="351" spans="1:1" x14ac:dyDescent="0.35">
      <c r="A351" s="50">
        <v>37</v>
      </c>
    </row>
    <row r="352" spans="1:1" x14ac:dyDescent="0.35">
      <c r="A352" s="50">
        <v>38</v>
      </c>
    </row>
    <row r="353" spans="1:1" x14ac:dyDescent="0.35">
      <c r="A353" s="50">
        <v>39</v>
      </c>
    </row>
    <row r="354" spans="1:1" x14ac:dyDescent="0.35">
      <c r="A354" s="50">
        <v>40</v>
      </c>
    </row>
    <row r="355" spans="1:1" x14ac:dyDescent="0.35">
      <c r="A355" s="50">
        <v>41</v>
      </c>
    </row>
    <row r="356" spans="1:1" x14ac:dyDescent="0.35">
      <c r="A356" s="50">
        <v>42</v>
      </c>
    </row>
    <row r="357" spans="1:1" x14ac:dyDescent="0.35">
      <c r="A357" s="50">
        <v>43</v>
      </c>
    </row>
    <row r="358" spans="1:1" x14ac:dyDescent="0.35">
      <c r="A358" s="50">
        <v>44</v>
      </c>
    </row>
    <row r="359" spans="1:1" x14ac:dyDescent="0.35">
      <c r="A359" s="50">
        <v>45</v>
      </c>
    </row>
    <row r="360" spans="1:1" x14ac:dyDescent="0.35">
      <c r="A360" s="50">
        <v>46</v>
      </c>
    </row>
    <row r="361" spans="1:1" x14ac:dyDescent="0.35">
      <c r="A361" s="50">
        <v>47</v>
      </c>
    </row>
    <row r="362" spans="1:1" x14ac:dyDescent="0.35">
      <c r="A362" s="50">
        <v>48</v>
      </c>
    </row>
    <row r="363" spans="1:1" x14ac:dyDescent="0.35">
      <c r="A363" s="50">
        <v>49</v>
      </c>
    </row>
    <row r="364" spans="1:1" x14ac:dyDescent="0.35">
      <c r="A364" s="50">
        <v>50</v>
      </c>
    </row>
    <row r="365" spans="1:1" x14ac:dyDescent="0.35">
      <c r="A365" s="50">
        <v>51</v>
      </c>
    </row>
    <row r="366" spans="1:1" x14ac:dyDescent="0.35">
      <c r="A366" s="50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366"/>
  <sheetViews>
    <sheetView topLeftCell="A312" zoomScale="75" zoomScaleNormal="75" zoomScaleSheetLayoutView="55" workbookViewId="0">
      <selection activeCell="A335" sqref="A335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61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61">
        <v>1.425</v>
      </c>
      <c r="C210" s="4" t="s">
        <v>3</v>
      </c>
    </row>
    <row r="211" spans="1:7" x14ac:dyDescent="0.35">
      <c r="A211" s="16">
        <v>1</v>
      </c>
      <c r="B211" s="61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</row>
    <row r="337" spans="1:1" x14ac:dyDescent="0.35">
      <c r="A337" s="47">
        <v>23</v>
      </c>
    </row>
    <row r="338" spans="1:1" x14ac:dyDescent="0.35">
      <c r="A338" s="47">
        <v>24</v>
      </c>
    </row>
    <row r="339" spans="1:1" x14ac:dyDescent="0.35">
      <c r="A339" s="47">
        <v>25</v>
      </c>
    </row>
    <row r="340" spans="1:1" x14ac:dyDescent="0.35">
      <c r="A340" s="47">
        <v>26</v>
      </c>
    </row>
    <row r="341" spans="1:1" x14ac:dyDescent="0.35">
      <c r="A341" s="47">
        <v>27</v>
      </c>
    </row>
    <row r="342" spans="1:1" x14ac:dyDescent="0.35">
      <c r="A342" s="47">
        <v>28</v>
      </c>
    </row>
    <row r="343" spans="1:1" x14ac:dyDescent="0.35">
      <c r="A343" s="47">
        <v>29</v>
      </c>
    </row>
    <row r="344" spans="1:1" x14ac:dyDescent="0.35">
      <c r="A344" s="47">
        <v>30</v>
      </c>
    </row>
    <row r="345" spans="1:1" x14ac:dyDescent="0.35">
      <c r="A345" s="47">
        <v>31</v>
      </c>
    </row>
    <row r="346" spans="1:1" x14ac:dyDescent="0.35">
      <c r="A346" s="47">
        <v>32</v>
      </c>
    </row>
    <row r="347" spans="1:1" x14ac:dyDescent="0.35">
      <c r="A347" s="47">
        <v>33</v>
      </c>
    </row>
    <row r="348" spans="1:1" x14ac:dyDescent="0.35">
      <c r="A348" s="47">
        <v>34</v>
      </c>
    </row>
    <row r="349" spans="1:1" x14ac:dyDescent="0.35">
      <c r="A349" s="47">
        <v>35</v>
      </c>
    </row>
    <row r="350" spans="1:1" x14ac:dyDescent="0.35">
      <c r="A350" s="47">
        <v>36</v>
      </c>
    </row>
    <row r="351" spans="1:1" x14ac:dyDescent="0.35">
      <c r="A351" s="47">
        <v>37</v>
      </c>
    </row>
    <row r="352" spans="1:1" x14ac:dyDescent="0.35">
      <c r="A352" s="47">
        <v>38</v>
      </c>
    </row>
    <row r="353" spans="1:1" x14ac:dyDescent="0.35">
      <c r="A353" s="47">
        <v>39</v>
      </c>
    </row>
    <row r="354" spans="1:1" x14ac:dyDescent="0.35">
      <c r="A354" s="47">
        <v>40</v>
      </c>
    </row>
    <row r="355" spans="1:1" x14ac:dyDescent="0.35">
      <c r="A355" s="47">
        <v>41</v>
      </c>
    </row>
    <row r="356" spans="1:1" x14ac:dyDescent="0.35">
      <c r="A356" s="47">
        <v>42</v>
      </c>
    </row>
    <row r="357" spans="1:1" x14ac:dyDescent="0.35">
      <c r="A357" s="47">
        <v>43</v>
      </c>
    </row>
    <row r="358" spans="1:1" x14ac:dyDescent="0.35">
      <c r="A358" s="47">
        <v>44</v>
      </c>
    </row>
    <row r="359" spans="1:1" x14ac:dyDescent="0.35">
      <c r="A359" s="47">
        <v>45</v>
      </c>
    </row>
    <row r="360" spans="1:1" x14ac:dyDescent="0.35">
      <c r="A360" s="47">
        <v>46</v>
      </c>
    </row>
    <row r="361" spans="1:1" x14ac:dyDescent="0.35">
      <c r="A361" s="47">
        <v>47</v>
      </c>
    </row>
    <row r="362" spans="1:1" x14ac:dyDescent="0.35">
      <c r="A362" s="47">
        <v>48</v>
      </c>
    </row>
    <row r="363" spans="1:1" x14ac:dyDescent="0.35">
      <c r="A363" s="47">
        <v>49</v>
      </c>
    </row>
    <row r="364" spans="1:1" x14ac:dyDescent="0.35">
      <c r="A364" s="47">
        <v>50</v>
      </c>
    </row>
    <row r="365" spans="1:1" x14ac:dyDescent="0.35">
      <c r="A365" s="47">
        <v>51</v>
      </c>
    </row>
    <row r="366" spans="1:1" x14ac:dyDescent="0.35">
      <c r="A366" s="47">
        <v>52</v>
      </c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opLeftCell="A13" zoomScale="130" zoomScaleNormal="130" workbookViewId="0">
      <selection activeCell="E35" sqref="E35"/>
    </sheetView>
  </sheetViews>
  <sheetFormatPr baseColWidth="10" defaultRowHeight="12.5" x14ac:dyDescent="0.25"/>
  <sheetData/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M55"/>
  <sheetViews>
    <sheetView topLeftCell="A10" workbookViewId="0">
      <selection activeCell="L5" sqref="L5"/>
    </sheetView>
  </sheetViews>
  <sheetFormatPr baseColWidth="10" defaultRowHeight="12.5" x14ac:dyDescent="0.25"/>
  <cols>
    <col min="1" max="1" width="10.54296875" customWidth="1"/>
  </cols>
  <sheetData>
    <row r="1" spans="1:13" s="46" customFormat="1" ht="13" x14ac:dyDescent="0.3">
      <c r="A1" s="54"/>
      <c r="B1" s="80" t="s">
        <v>6</v>
      </c>
      <c r="C1" s="80"/>
      <c r="D1" s="80"/>
      <c r="E1" s="80" t="s">
        <v>7</v>
      </c>
      <c r="F1" s="80"/>
      <c r="G1" s="80"/>
      <c r="H1" s="80" t="s">
        <v>8</v>
      </c>
      <c r="I1" s="80"/>
      <c r="J1" s="80"/>
      <c r="K1" s="80" t="s">
        <v>9</v>
      </c>
      <c r="L1" s="80"/>
      <c r="M1" s="81"/>
    </row>
    <row r="2" spans="1:13" s="46" customFormat="1" ht="13" x14ac:dyDescent="0.3">
      <c r="A2" s="55"/>
      <c r="B2" s="82" t="s">
        <v>10</v>
      </c>
      <c r="C2" s="82"/>
      <c r="D2" s="82"/>
      <c r="E2" s="82" t="s">
        <v>10</v>
      </c>
      <c r="F2" s="82"/>
      <c r="G2" s="82"/>
      <c r="H2" s="82" t="s">
        <v>10</v>
      </c>
      <c r="I2" s="82"/>
      <c r="J2" s="82"/>
      <c r="K2" s="82" t="s">
        <v>10</v>
      </c>
      <c r="L2" s="82"/>
      <c r="M2" s="83"/>
    </row>
    <row r="3" spans="1:13" ht="13.5" thickBot="1" x14ac:dyDescent="0.35">
      <c r="A3" s="56" t="s">
        <v>11</v>
      </c>
      <c r="B3" s="63">
        <v>2014</v>
      </c>
      <c r="C3" s="63">
        <v>2015</v>
      </c>
      <c r="D3" s="63">
        <v>2016</v>
      </c>
      <c r="E3" s="63">
        <v>2014</v>
      </c>
      <c r="F3" s="75">
        <v>2015</v>
      </c>
      <c r="G3" s="63">
        <v>2016</v>
      </c>
      <c r="H3" s="63">
        <v>2014</v>
      </c>
      <c r="I3" s="75">
        <v>2015</v>
      </c>
      <c r="J3" s="63">
        <v>2016</v>
      </c>
      <c r="K3" s="63">
        <v>2014</v>
      </c>
      <c r="L3" s="75">
        <v>2015</v>
      </c>
      <c r="M3" s="76">
        <v>2016</v>
      </c>
    </row>
    <row r="4" spans="1:13" x14ac:dyDescent="0.25">
      <c r="A4" s="64">
        <v>1</v>
      </c>
      <c r="B4" s="67">
        <f>IF('Estimation LDPE'!$B211="","",'Estimation LDPE'!$B211)</f>
        <v>1.49</v>
      </c>
      <c r="C4" s="52">
        <f>IF('Estimation LDPE'!$B263="","",'Estimation LDPE'!$B263)</f>
        <v>1.32</v>
      </c>
      <c r="D4" s="72">
        <f>IF('Estimation LDPE'!$B263="","",'Estimation LDPE'!$B315)</f>
        <v>1.528</v>
      </c>
      <c r="E4" s="67">
        <f>IF('Estimation LLDPE '!$B211="","",'Estimation LLDPE '!$B211)</f>
        <v>1.4450000000000001</v>
      </c>
      <c r="F4" s="52">
        <f>IF('Estimation LLDPE '!B263="","",'Estimation LLDPE '!B263)</f>
        <v>1.29</v>
      </c>
      <c r="G4" s="72">
        <f>IF('Estimation LLDPE '!B263="","",'Estimation LLDPE '!B315)</f>
        <v>1.5680000000000001</v>
      </c>
      <c r="H4" s="67">
        <f>IF('Estimation HDPE'!$B211="","",'Estimation HDPE'!$B211)</f>
        <v>1.32</v>
      </c>
      <c r="I4" s="52">
        <f>IF('Estimation HDPE'!B263="","",'Estimation HDPE'!B263)</f>
        <v>1.29</v>
      </c>
      <c r="J4" s="72">
        <f>IF('Estimation HDPE'!B263="","",'Estimation HDPE'!B315)</f>
        <v>1.4650000000000001</v>
      </c>
      <c r="K4" s="67">
        <f>IF('Estimation PP'!$B211="","",'Estimation PP'!$B211)</f>
        <v>1.425</v>
      </c>
      <c r="L4" s="52">
        <f>IF('Estimation PP'!B263="","",'Estimation PP'!B263)</f>
        <v>1.32</v>
      </c>
      <c r="M4" s="57">
        <f>IF('Estimation PP'!B263="","",'Estimation PP'!B315)</f>
        <v>1.208</v>
      </c>
    </row>
    <row r="5" spans="1:13" x14ac:dyDescent="0.25">
      <c r="A5" s="65">
        <v>2</v>
      </c>
      <c r="B5" s="68">
        <f>IF('Estimation LDPE'!$B212="","",'Estimation LDPE'!$B212)</f>
        <v>1.51</v>
      </c>
      <c r="C5" s="51">
        <f>IF('Estimation LDPE'!$B264="","",'Estimation LDPE'!$B264)</f>
        <v>1.2050000000000001</v>
      </c>
      <c r="D5" s="73">
        <f>IF('Estimation LDPE'!$B264="","",'Estimation LDPE'!$B316)</f>
        <v>1.528</v>
      </c>
      <c r="E5" s="68">
        <f>IF('Estimation LLDPE '!$B212="","",'Estimation LLDPE '!$B212)</f>
        <v>1.4650000000000001</v>
      </c>
      <c r="F5" s="51">
        <f>IF('Estimation LLDPE '!B264="","",'Estimation LLDPE '!B264)</f>
        <v>1.175</v>
      </c>
      <c r="G5" s="73">
        <f>IF('Estimation LLDPE '!B264="","",'Estimation LLDPE '!B316)</f>
        <v>1.5680000000000001</v>
      </c>
      <c r="H5" s="68">
        <f>IF('Estimation HDPE'!$B212="","",'Estimation HDPE'!$B212)</f>
        <v>1.34</v>
      </c>
      <c r="I5" s="51">
        <f>IF('Estimation HDPE'!B264="","",'Estimation HDPE'!B264)</f>
        <v>1.2</v>
      </c>
      <c r="J5" s="73">
        <f>IF('Estimation HDPE'!B264="","",'Estimation HDPE'!B316)</f>
        <v>1.4650000000000001</v>
      </c>
      <c r="K5" s="68">
        <f>IF('Estimation PP'!$B212="","",'Estimation PP'!$B212)</f>
        <v>1.4450000000000001</v>
      </c>
      <c r="L5" s="51">
        <f>IF('Estimation PP'!B264="","",'Estimation PP'!B264)</f>
        <v>1.21</v>
      </c>
      <c r="M5" s="69">
        <f>IF('Estimation PP'!B264="","",'Estimation PP'!B316)</f>
        <v>1.2030000000000001</v>
      </c>
    </row>
    <row r="6" spans="1:13" x14ac:dyDescent="0.25">
      <c r="A6" s="65">
        <v>3</v>
      </c>
      <c r="B6" s="68">
        <f>IF('Estimation LDPE'!$B213="","",'Estimation LDPE'!$B213)</f>
        <v>1.51</v>
      </c>
      <c r="C6" s="51">
        <f>IF('Estimation LDPE'!$B265="","",'Estimation LDPE'!$B265)</f>
        <v>1.2050000000000001</v>
      </c>
      <c r="D6" s="73">
        <f>IF('Estimation LDPE'!$B265="","",'Estimation LDPE'!$B317)</f>
        <v>1.5</v>
      </c>
      <c r="E6" s="68">
        <f>IF('Estimation LLDPE '!$B213="","",'Estimation LLDPE '!$B213)</f>
        <v>1.4650000000000001</v>
      </c>
      <c r="F6" s="51">
        <f>IF('Estimation LLDPE '!B265="","",'Estimation LLDPE '!B265)</f>
        <v>1.175</v>
      </c>
      <c r="G6" s="73">
        <f>IF('Estimation LLDPE '!B265="","",'Estimation LLDPE '!B317)</f>
        <v>1.54</v>
      </c>
      <c r="H6" s="68">
        <f>IF('Estimation HDPE'!$B213="","",'Estimation HDPE'!$B213)</f>
        <v>1.34</v>
      </c>
      <c r="I6" s="51">
        <f>IF('Estimation HDPE'!B265="","",'Estimation HDPE'!B265)</f>
        <v>1.2</v>
      </c>
      <c r="J6" s="73">
        <f>IF('Estimation HDPE'!B265="","",'Estimation HDPE'!B317)</f>
        <v>1.4650000000000001</v>
      </c>
      <c r="K6" s="68">
        <f>IF('Estimation PP'!$B213="","",'Estimation PP'!$B213)</f>
        <v>1.4450000000000001</v>
      </c>
      <c r="L6" s="51">
        <f>IF('Estimation PP'!B265="","",'Estimation PP'!B265)</f>
        <v>1.2</v>
      </c>
      <c r="M6" s="69">
        <f>IF('Estimation PP'!B265="","",'Estimation PP'!B317)</f>
        <v>1.1930000000000001</v>
      </c>
    </row>
    <row r="7" spans="1:13" x14ac:dyDescent="0.25">
      <c r="A7" s="65">
        <v>4</v>
      </c>
      <c r="B7" s="68">
        <f>IF('Estimation LDPE'!$B214="","",'Estimation LDPE'!$B214)</f>
        <v>1.51</v>
      </c>
      <c r="C7" s="51">
        <f>IF('Estimation LDPE'!$B266="","",'Estimation LDPE'!$B266)</f>
        <v>1.2050000000000001</v>
      </c>
      <c r="D7" s="73">
        <f>IF('Estimation LDPE'!$B266="","",'Estimation LDPE'!$B318)</f>
        <v>1.488</v>
      </c>
      <c r="E7" s="68">
        <f>IF('Estimation LLDPE '!$B214="","",'Estimation LLDPE '!$B214)</f>
        <v>1.4650000000000001</v>
      </c>
      <c r="F7" s="51">
        <f>IF('Estimation LLDPE '!B266="","",'Estimation LLDPE '!B266)</f>
        <v>1.175</v>
      </c>
      <c r="G7" s="73">
        <f>IF('Estimation LLDPE '!B266="","",'Estimation LLDPE '!B318)</f>
        <v>1.528</v>
      </c>
      <c r="H7" s="68">
        <f>IF('Estimation HDPE'!$B214="","",'Estimation HDPE'!$B214)</f>
        <v>1.34</v>
      </c>
      <c r="I7" s="51">
        <f>IF('Estimation HDPE'!B266="","",'Estimation HDPE'!B266)</f>
        <v>1.2</v>
      </c>
      <c r="J7" s="73">
        <f>IF('Estimation HDPE'!B266="","",'Estimation HDPE'!B318)</f>
        <v>1.4530000000000001</v>
      </c>
      <c r="K7" s="68">
        <f>IF('Estimation PP'!$B214="","",'Estimation PP'!$B214)</f>
        <v>1.45</v>
      </c>
      <c r="L7" s="51">
        <f>IF('Estimation PP'!B266="","",'Estimation PP'!B266)</f>
        <v>1.2</v>
      </c>
      <c r="M7" s="69">
        <f>IF('Estimation PP'!B266="","",'Estimation PP'!B318)</f>
        <v>1.1930000000000001</v>
      </c>
    </row>
    <row r="8" spans="1:13" x14ac:dyDescent="0.25">
      <c r="A8" s="65">
        <v>5</v>
      </c>
      <c r="B8" s="68">
        <f>IF('Estimation LDPE'!$B215="","",'Estimation LDPE'!$B215)</f>
        <v>1.51</v>
      </c>
      <c r="C8" s="51">
        <f>IF('Estimation LDPE'!$B267="","",'Estimation LDPE'!$B267)</f>
        <v>1.2050000000000001</v>
      </c>
      <c r="D8" s="73">
        <f>IF('Estimation LDPE'!$B267="","",'Estimation LDPE'!$B319)</f>
        <v>1.4179999999999999</v>
      </c>
      <c r="E8" s="68">
        <f>IF('Estimation LLDPE '!$B215="","",'Estimation LLDPE '!$B215)</f>
        <v>1.4650000000000001</v>
      </c>
      <c r="F8" s="51">
        <f>IF('Estimation LLDPE '!B267="","",'Estimation LLDPE '!B267)</f>
        <v>1.175</v>
      </c>
      <c r="G8" s="73">
        <f>IF('Estimation LLDPE '!B267="","",'Estimation LLDPE '!B319)</f>
        <v>1.458</v>
      </c>
      <c r="H8" s="68">
        <f>IF('Estimation HDPE'!$B215="","",'Estimation HDPE'!$B215)</f>
        <v>1.34</v>
      </c>
      <c r="I8" s="51">
        <f>IF('Estimation HDPE'!B267="","",'Estimation HDPE'!B267)</f>
        <v>1.2</v>
      </c>
      <c r="J8" s="73">
        <f>IF('Estimation HDPE'!B267="","",'Estimation HDPE'!B319)</f>
        <v>1.383</v>
      </c>
      <c r="K8" s="68">
        <f>IF('Estimation PP'!$B215="","",'Estimation PP'!$B215)</f>
        <v>1.45</v>
      </c>
      <c r="L8" s="51">
        <f>IF('Estimation PP'!B267="","",'Estimation PP'!B267)</f>
        <v>1.2</v>
      </c>
      <c r="M8" s="69">
        <f>IF('Estimation PP'!B267="","",'Estimation PP'!B319)</f>
        <v>1.133</v>
      </c>
    </row>
    <row r="9" spans="1:13" x14ac:dyDescent="0.25">
      <c r="A9" s="65">
        <v>6</v>
      </c>
      <c r="B9" s="68">
        <f>IF('Estimation LDPE'!$B216="","",'Estimation LDPE'!$B216)</f>
        <v>1.49</v>
      </c>
      <c r="C9" s="51">
        <f>IF('Estimation LDPE'!$B268="","",'Estimation LDPE'!$B268)</f>
        <v>1.1499999999999999</v>
      </c>
      <c r="D9" s="73">
        <f>IF('Estimation LDPE'!$B268="","",'Estimation LDPE'!$B320)</f>
        <v>1.4179999999999999</v>
      </c>
      <c r="E9" s="68">
        <f>IF('Estimation LLDPE '!$B216="","",'Estimation LLDPE '!$B216)</f>
        <v>1.4450000000000001</v>
      </c>
      <c r="F9" s="51">
        <f>IF('Estimation LLDPE '!B268="","",'Estimation LLDPE '!B268)</f>
        <v>1.135</v>
      </c>
      <c r="G9" s="73">
        <f>IF('Estimation LLDPE '!B268="","",'Estimation LLDPE '!B320)</f>
        <v>1.458</v>
      </c>
      <c r="H9" s="68">
        <f>IF('Estimation HDPE'!$B216="","",'Estimation HDPE'!$B216)</f>
        <v>1.32</v>
      </c>
      <c r="I9" s="51">
        <f>IF('Estimation HDPE'!B268="","",'Estimation HDPE'!B268)</f>
        <v>1.175</v>
      </c>
      <c r="J9" s="73">
        <f>IF('Estimation HDPE'!B268="","",'Estimation HDPE'!B320)</f>
        <v>1.383</v>
      </c>
      <c r="K9" s="68">
        <f>IF('Estimation PP'!$B216="","",'Estimation PP'!$B216)</f>
        <v>1.45</v>
      </c>
      <c r="L9" s="51">
        <f>IF('Estimation PP'!B268="","",'Estimation PP'!B268)</f>
        <v>1.1499999999999999</v>
      </c>
      <c r="M9" s="69">
        <f>IF('Estimation PP'!B268="","",'Estimation PP'!B320)</f>
        <v>1.133</v>
      </c>
    </row>
    <row r="10" spans="1:13" x14ac:dyDescent="0.25">
      <c r="A10" s="65">
        <v>7</v>
      </c>
      <c r="B10" s="68">
        <f>IF('Estimation LDPE'!$B217="","",'Estimation LDPE'!$B217)</f>
        <v>1.47</v>
      </c>
      <c r="C10" s="51">
        <f>IF('Estimation LDPE'!$B269="","",'Estimation LDPE'!$B269)</f>
        <v>1.1499999999999999</v>
      </c>
      <c r="D10" s="73">
        <f>IF('Estimation LDPE'!$B269="","",'Estimation LDPE'!$B321)</f>
        <v>1.4179999999999999</v>
      </c>
      <c r="E10" s="68">
        <f>IF('Estimation LLDPE '!$B217="","",'Estimation LLDPE '!$B217)</f>
        <v>1.425</v>
      </c>
      <c r="F10" s="51">
        <f>IF('Estimation LLDPE '!B269="","",'Estimation LLDPE '!B269)</f>
        <v>1.135</v>
      </c>
      <c r="G10" s="73">
        <f>IF('Estimation LLDPE '!B269="","",'Estimation LLDPE '!B321)</f>
        <v>1.448</v>
      </c>
      <c r="H10" s="68">
        <f>IF('Estimation HDPE'!$B217="","",'Estimation HDPE'!$B217)</f>
        <v>1.3</v>
      </c>
      <c r="I10" s="51">
        <f>IF('Estimation HDPE'!B269="","",'Estimation HDPE'!B269)</f>
        <v>1.175</v>
      </c>
      <c r="J10" s="73">
        <f>IF('Estimation HDPE'!B269="","",'Estimation HDPE'!B321)</f>
        <v>1.3779999999999999</v>
      </c>
      <c r="K10" s="68">
        <f>IF('Estimation PP'!$B217="","",'Estimation PP'!$B217)</f>
        <v>1.45</v>
      </c>
      <c r="L10" s="51">
        <f>IF('Estimation PP'!B269="","",'Estimation PP'!B269)</f>
        <v>1.145</v>
      </c>
      <c r="M10" s="69">
        <f>IF('Estimation PP'!B269="","",'Estimation PP'!B321)</f>
        <v>1.123</v>
      </c>
    </row>
    <row r="11" spans="1:13" x14ac:dyDescent="0.25">
      <c r="A11" s="65">
        <v>8</v>
      </c>
      <c r="B11" s="68">
        <f>IF('Estimation LDPE'!$B218="","",'Estimation LDPE'!$B218)</f>
        <v>1.47</v>
      </c>
      <c r="C11" s="51">
        <f>IF('Estimation LDPE'!$B270="","",'Estimation LDPE'!$B270)</f>
        <v>1.1499999999999999</v>
      </c>
      <c r="D11" s="73">
        <f>IF('Estimation LDPE'!$B270="","",'Estimation LDPE'!$B322)</f>
        <v>1.4179999999999999</v>
      </c>
      <c r="E11" s="68">
        <f>IF('Estimation LLDPE '!$B218="","",'Estimation LLDPE '!$B218)</f>
        <v>1.43</v>
      </c>
      <c r="F11" s="51">
        <f>IF('Estimation LLDPE '!B270="","",'Estimation LLDPE '!B270)</f>
        <v>1.135</v>
      </c>
      <c r="G11" s="73">
        <f>IF('Estimation LLDPE '!B270="","",'Estimation LLDPE '!B322)</f>
        <v>1.448</v>
      </c>
      <c r="H11" s="68">
        <f>IF('Estimation HDPE'!$B218="","",'Estimation HDPE'!$B218)</f>
        <v>1.3</v>
      </c>
      <c r="I11" s="51">
        <f>IF('Estimation HDPE'!B270="","",'Estimation HDPE'!B270)</f>
        <v>1.175</v>
      </c>
      <c r="J11" s="73">
        <f>IF('Estimation HDPE'!B270="","",'Estimation HDPE'!B322)</f>
        <v>1.3779999999999999</v>
      </c>
      <c r="K11" s="68">
        <f>IF('Estimation PP'!$B218="","",'Estimation PP'!$B218)</f>
        <v>1.45</v>
      </c>
      <c r="L11" s="51">
        <f>IF('Estimation PP'!B270="","",'Estimation PP'!B270)</f>
        <v>1.145</v>
      </c>
      <c r="M11" s="69">
        <f>IF('Estimation PP'!B270="","",'Estimation PP'!B322)</f>
        <v>1.123</v>
      </c>
    </row>
    <row r="12" spans="1:13" x14ac:dyDescent="0.25">
      <c r="A12" s="65">
        <v>9</v>
      </c>
      <c r="B12" s="68">
        <f>IF('Estimation LDPE'!$B219="","",'Estimation LDPE'!$B219)</f>
        <v>1.46</v>
      </c>
      <c r="C12" s="51">
        <f>IF('Estimation LDPE'!$B271="","",'Estimation LDPE'!$B271)</f>
        <v>1.1499999999999999</v>
      </c>
      <c r="D12" s="73">
        <f>IF('Estimation LDPE'!$B271="","",'Estimation LDPE'!$B323)</f>
        <v>1.4179999999999999</v>
      </c>
      <c r="E12" s="68">
        <f>IF('Estimation LLDPE '!$B219="","",'Estimation LLDPE '!$B219)</f>
        <v>1.42</v>
      </c>
      <c r="F12" s="51">
        <f>IF('Estimation LLDPE '!B271="","",'Estimation LLDPE '!B271)</f>
        <v>1.1399999999999999</v>
      </c>
      <c r="G12" s="73">
        <f>IF('Estimation LLDPE '!B271="","",'Estimation LLDPE '!B323)</f>
        <v>1.448</v>
      </c>
      <c r="H12" s="68">
        <f>IF('Estimation HDPE'!$B219="","",'Estimation HDPE'!$B219)</f>
        <v>1.29</v>
      </c>
      <c r="I12" s="51">
        <f>IF('Estimation HDPE'!B271="","",'Estimation HDPE'!B271)</f>
        <v>1.175</v>
      </c>
      <c r="J12" s="73">
        <f>IF('Estimation HDPE'!B271="","",'Estimation HDPE'!B323)</f>
        <v>1.3779999999999999</v>
      </c>
      <c r="K12" s="68">
        <f>IF('Estimation PP'!$B219="","",'Estimation PP'!$B219)</f>
        <v>1.45</v>
      </c>
      <c r="L12" s="51">
        <f>IF('Estimation PP'!B271="","",'Estimation PP'!B271)</f>
        <v>1.145</v>
      </c>
      <c r="M12" s="69">
        <f>IF('Estimation PP'!B271="","",'Estimation PP'!B323)</f>
        <v>1.123</v>
      </c>
    </row>
    <row r="13" spans="1:13" x14ac:dyDescent="0.25">
      <c r="A13" s="65">
        <v>10</v>
      </c>
      <c r="B13" s="68">
        <f>IF('Estimation LDPE'!$B220="","",'Estimation LDPE'!$B220)</f>
        <v>1.44</v>
      </c>
      <c r="C13" s="51">
        <f>IF('Estimation LDPE'!$B272="","",'Estimation LDPE'!$B272)</f>
        <v>1.27</v>
      </c>
      <c r="D13" s="73">
        <f>IF('Estimation LDPE'!$B272="","",'Estimation LDPE'!$B324)</f>
        <v>1.4179999999999999</v>
      </c>
      <c r="E13" s="68">
        <f>IF('Estimation LLDPE '!$B220="","",'Estimation LLDPE '!$B220)</f>
        <v>1.4</v>
      </c>
      <c r="F13" s="51">
        <f>IF('Estimation LLDPE '!B272="","",'Estimation LLDPE '!B272)</f>
        <v>1.26</v>
      </c>
      <c r="G13" s="73">
        <f>IF('Estimation LLDPE '!B272="","",'Estimation LLDPE '!B324)</f>
        <v>1.448</v>
      </c>
      <c r="H13" s="68">
        <f>IF('Estimation HDPE'!$B220="","",'Estimation HDPE'!$B220)</f>
        <v>1.27</v>
      </c>
      <c r="I13" s="51">
        <f>IF('Estimation HDPE'!B272="","",'Estimation HDPE'!B272)</f>
        <v>1.2949999999999999</v>
      </c>
      <c r="J13" s="73">
        <f>IF('Estimation HDPE'!B272="","",'Estimation HDPE'!B324)</f>
        <v>1.3779999999999999</v>
      </c>
      <c r="K13" s="68">
        <f>IF('Estimation PP'!$B220="","",'Estimation PP'!$B220)</f>
        <v>1.45</v>
      </c>
      <c r="L13" s="51">
        <f>IF('Estimation PP'!B272="","",'Estimation PP'!B272)</f>
        <v>1.2549999999999999</v>
      </c>
      <c r="M13" s="69">
        <f>IF('Estimation PP'!B272="","",'Estimation PP'!B324)</f>
        <v>1.123</v>
      </c>
    </row>
    <row r="14" spans="1:13" x14ac:dyDescent="0.25">
      <c r="A14" s="65">
        <v>11</v>
      </c>
      <c r="B14" s="68">
        <f>IF('Estimation LDPE'!$B221="","",'Estimation LDPE'!$B221)</f>
        <v>1.44</v>
      </c>
      <c r="C14" s="51">
        <f>IF('Estimation LDPE'!$B273="","",'Estimation LDPE'!$B273)</f>
        <v>1.27</v>
      </c>
      <c r="D14" s="73">
        <f>IF('Estimation LDPE'!$B273="","",'Estimation LDPE'!$B325)</f>
        <v>1.4179999999999999</v>
      </c>
      <c r="E14" s="68">
        <f>IF('Estimation LLDPE '!$B221="","",'Estimation LLDPE '!$B221)</f>
        <v>1.4</v>
      </c>
      <c r="F14" s="51">
        <f>IF('Estimation LLDPE '!B273="","",'Estimation LLDPE '!B273)</f>
        <v>1.26</v>
      </c>
      <c r="G14" s="73">
        <f>IF('Estimation LLDPE '!B273="","",'Estimation LLDPE '!B325)</f>
        <v>1.4279999999999999</v>
      </c>
      <c r="H14" s="68">
        <f>IF('Estimation HDPE'!$B221="","",'Estimation HDPE'!$B221)</f>
        <v>1.27</v>
      </c>
      <c r="I14" s="51">
        <f>IF('Estimation HDPE'!B273="","",'Estimation HDPE'!B273)</f>
        <v>1.2949999999999999</v>
      </c>
      <c r="J14" s="73">
        <f>IF('Estimation HDPE'!B273="","",'Estimation HDPE'!B325)</f>
        <v>1.3779999999999999</v>
      </c>
      <c r="K14" s="68">
        <f>IF('Estimation PP'!$B221="","",'Estimation PP'!$B221)</f>
        <v>1.45</v>
      </c>
      <c r="L14" s="51">
        <f>IF('Estimation PP'!B273="","",'Estimation PP'!B273)</f>
        <v>1.26</v>
      </c>
      <c r="M14" s="69">
        <f>IF('Estimation PP'!B273="","",'Estimation PP'!B325)</f>
        <v>1.123</v>
      </c>
    </row>
    <row r="15" spans="1:13" x14ac:dyDescent="0.25">
      <c r="A15" s="65">
        <v>12</v>
      </c>
      <c r="B15" s="68">
        <f>IF('Estimation LDPE'!$B222="","",'Estimation LDPE'!$B222)</f>
        <v>1.44</v>
      </c>
      <c r="C15" s="51">
        <f>IF('Estimation LDPE'!$B274="","",'Estimation LDPE'!$B274)</f>
        <v>1.27</v>
      </c>
      <c r="D15" s="73">
        <f>IF('Estimation LDPE'!$B274="","",'Estimation LDPE'!$B326)</f>
        <v>1.4179999999999999</v>
      </c>
      <c r="E15" s="68">
        <f>IF('Estimation LLDPE '!$B222="","",'Estimation LLDPE '!$B222)</f>
        <v>1.4</v>
      </c>
      <c r="F15" s="51">
        <f>IF('Estimation LLDPE '!B274="","",'Estimation LLDPE '!B274)</f>
        <v>1.26</v>
      </c>
      <c r="G15" s="73">
        <f>IF('Estimation LLDPE '!B274="","",'Estimation LLDPE '!B326)</f>
        <v>1.4279999999999999</v>
      </c>
      <c r="H15" s="68">
        <f>IF('Estimation HDPE'!$B222="","",'Estimation HDPE'!$B222)</f>
        <v>1.27</v>
      </c>
      <c r="I15" s="51">
        <f>IF('Estimation HDPE'!B274="","",'Estimation HDPE'!B274)</f>
        <v>1.2949999999999999</v>
      </c>
      <c r="J15" s="73">
        <f>IF('Estimation HDPE'!B274="","",'Estimation HDPE'!B326)</f>
        <v>1.3779999999999999</v>
      </c>
      <c r="K15" s="68">
        <f>IF('Estimation PP'!$B222="","",'Estimation PP'!$B222)</f>
        <v>1.4530000000000001</v>
      </c>
      <c r="L15" s="51">
        <f>IF('Estimation PP'!B274="","",'Estimation PP'!B274)</f>
        <v>1.26</v>
      </c>
      <c r="M15" s="69">
        <f>IF('Estimation PP'!B274="","",'Estimation PP'!B326)</f>
        <v>1.123</v>
      </c>
    </row>
    <row r="16" spans="1:13" x14ac:dyDescent="0.25">
      <c r="A16" s="65">
        <v>13</v>
      </c>
      <c r="B16" s="68">
        <f>IF('Estimation LDPE'!$B223="","",'Estimation LDPE'!$B223)</f>
        <v>1.44</v>
      </c>
      <c r="C16" s="51">
        <f>IF('Estimation LDPE'!$B275="","",'Estimation LDPE'!$B275)</f>
        <v>1.27</v>
      </c>
      <c r="D16" s="73">
        <f>IF('Estimation LDPE'!$B275="","",'Estimation LDPE'!$B327)</f>
        <v>1.4179999999999999</v>
      </c>
      <c r="E16" s="68">
        <f>IF('Estimation LLDPE '!$B223="","",'Estimation LLDPE '!$B223)</f>
        <v>1.4</v>
      </c>
      <c r="F16" s="51">
        <f>IF('Estimation LLDPE '!B275="","",'Estimation LLDPE '!B275)</f>
        <v>1.29</v>
      </c>
      <c r="G16" s="73">
        <f>IF('Estimation LLDPE '!B275="","",'Estimation LLDPE '!B327)</f>
        <v>1.4179999999999999</v>
      </c>
      <c r="H16" s="68">
        <f>IF('Estimation HDPE'!$B223="","",'Estimation HDPE'!$B223)</f>
        <v>1.27</v>
      </c>
      <c r="I16" s="51">
        <f>IF('Estimation HDPE'!B275="","",'Estimation HDPE'!B275)</f>
        <v>1.2949999999999999</v>
      </c>
      <c r="J16" s="73">
        <f>IF('Estimation HDPE'!B275="","",'Estimation HDPE'!B327)</f>
        <v>1.3779999999999999</v>
      </c>
      <c r="K16" s="68">
        <f>IF('Estimation PP'!$B223="","",'Estimation PP'!$B223)</f>
        <v>1.4530000000000001</v>
      </c>
      <c r="L16" s="51">
        <f>IF('Estimation PP'!B275="","",'Estimation PP'!B275)</f>
        <v>1.26</v>
      </c>
      <c r="M16" s="69">
        <f>IF('Estimation PP'!B275="","",'Estimation PP'!B327)</f>
        <v>1.123</v>
      </c>
    </row>
    <row r="17" spans="1:13" x14ac:dyDescent="0.25">
      <c r="A17" s="65">
        <v>14</v>
      </c>
      <c r="B17" s="68">
        <f>IF('Estimation LDPE'!$B224="","",'Estimation LDPE'!$B224)</f>
        <v>1.44</v>
      </c>
      <c r="C17" s="51">
        <f>IF('Estimation LDPE'!$B276="","",'Estimation LDPE'!$B276)</f>
        <v>1.3979999999999999</v>
      </c>
      <c r="D17" s="73">
        <f>IF('Estimation LDPE'!$B276="","",'Estimation LDPE'!$B328)</f>
        <v>1.488</v>
      </c>
      <c r="E17" s="68">
        <f>IF('Estimation LLDPE '!$B224="","",'Estimation LLDPE '!$B224)</f>
        <v>1.4</v>
      </c>
      <c r="F17" s="51">
        <f>IF('Estimation LLDPE '!B276="","",'Estimation LLDPE '!B276)</f>
        <v>1.3979999999999999</v>
      </c>
      <c r="G17" s="73">
        <f>IF('Estimation LLDPE '!B276="","",'Estimation LLDPE '!B328)</f>
        <v>1.488</v>
      </c>
      <c r="H17" s="68">
        <f>IF('Estimation HDPE'!$B224="","",'Estimation HDPE'!$B224)</f>
        <v>1.27</v>
      </c>
      <c r="I17" s="51">
        <f>IF('Estimation HDPE'!B276="","",'Estimation HDPE'!B276)</f>
        <v>1.425</v>
      </c>
      <c r="J17" s="73">
        <f>IF('Estimation HDPE'!B276="","",'Estimation HDPE'!B328)</f>
        <v>1.448</v>
      </c>
      <c r="K17" s="68">
        <f>IF('Estimation PP'!$B224="","",'Estimation PP'!$B224)</f>
        <v>1.4630000000000001</v>
      </c>
      <c r="L17" s="51">
        <f>IF('Estimation PP'!B276="","",'Estimation PP'!B276)</f>
        <v>1.4</v>
      </c>
      <c r="M17" s="69">
        <f>IF('Estimation PP'!B276="","",'Estimation PP'!B328)</f>
        <v>1.2030000000000001</v>
      </c>
    </row>
    <row r="18" spans="1:13" x14ac:dyDescent="0.25">
      <c r="A18" s="65">
        <v>15</v>
      </c>
      <c r="B18" s="68">
        <f>IF('Estimation LDPE'!$B225="","",'Estimation LDPE'!$B225)</f>
        <v>1.44</v>
      </c>
      <c r="C18" s="51">
        <f>IF('Estimation LDPE'!$B277="","",'Estimation LDPE'!$B277)</f>
        <v>1.468</v>
      </c>
      <c r="D18" s="73">
        <f>IF('Estimation LDPE'!$B277="","",'Estimation LDPE'!$B329)</f>
        <v>1.518</v>
      </c>
      <c r="E18" s="68">
        <f>IF('Estimation LLDPE '!$B225="","",'Estimation LLDPE '!$B225)</f>
        <v>1.4</v>
      </c>
      <c r="F18" s="51">
        <f>IF('Estimation LLDPE '!B277="","",'Estimation LLDPE '!B277)</f>
        <v>1.478</v>
      </c>
      <c r="G18" s="73">
        <f>IF('Estimation LLDPE '!B277="","",'Estimation LLDPE '!B329)</f>
        <v>1.498</v>
      </c>
      <c r="H18" s="68">
        <f>IF('Estimation HDPE'!$B225="","",'Estimation HDPE'!$B225)</f>
        <v>1.27</v>
      </c>
      <c r="I18" s="51">
        <f>IF('Estimation HDPE'!B277="","",'Estimation HDPE'!B277)</f>
        <v>1.448</v>
      </c>
      <c r="J18" s="73">
        <f>IF('Estimation HDPE'!B277="","",'Estimation HDPE'!B329)</f>
        <v>1.458</v>
      </c>
      <c r="K18" s="68">
        <f>IF('Estimation PP'!$B225="","",'Estimation PP'!$B225)</f>
        <v>1.478</v>
      </c>
      <c r="L18" s="51">
        <f>IF('Estimation PP'!B277="","",'Estimation PP'!B277)</f>
        <v>1.4</v>
      </c>
      <c r="M18" s="69">
        <f>IF('Estimation PP'!B277="","",'Estimation PP'!B329)</f>
        <v>1.2030000000000001</v>
      </c>
    </row>
    <row r="19" spans="1:13" x14ac:dyDescent="0.25">
      <c r="A19" s="65">
        <v>16</v>
      </c>
      <c r="B19" s="68">
        <f>IF('Estimation LDPE'!$B226="","",'Estimation LDPE'!$B226)</f>
        <v>1.44</v>
      </c>
      <c r="C19" s="51">
        <f>IF('Estimation LDPE'!$B278="","",'Estimation LDPE'!$B278)</f>
        <v>1.498</v>
      </c>
      <c r="D19" s="73">
        <f>IF('Estimation LDPE'!$B278="","",'Estimation LDPE'!$B330)</f>
        <v>1.518</v>
      </c>
      <c r="E19" s="68">
        <f>IF('Estimation LLDPE '!$B226="","",'Estimation LLDPE '!$B226)</f>
        <v>1.4</v>
      </c>
      <c r="F19" s="51">
        <f>IF('Estimation LLDPE '!B278="","",'Estimation LLDPE '!B278)</f>
        <v>1.498</v>
      </c>
      <c r="G19" s="73">
        <f>IF('Estimation LLDPE '!B278="","",'Estimation LLDPE '!B330)</f>
        <v>1.498</v>
      </c>
      <c r="H19" s="68">
        <f>IF('Estimation HDPE'!$B226="","",'Estimation HDPE'!$B226)</f>
        <v>1.27</v>
      </c>
      <c r="I19" s="51">
        <f>IF('Estimation HDPE'!B278="","",'Estimation HDPE'!B278)</f>
        <v>1.448</v>
      </c>
      <c r="J19" s="73">
        <f>IF('Estimation HDPE'!B278="","",'Estimation HDPE'!B330)</f>
        <v>1.458</v>
      </c>
      <c r="K19" s="68">
        <f>IF('Estimation PP'!$B226="","",'Estimation PP'!$B226)</f>
        <v>1.478</v>
      </c>
      <c r="L19" s="51">
        <f>IF('Estimation PP'!B278="","",'Estimation PP'!B278)</f>
        <v>1.4</v>
      </c>
      <c r="M19" s="69">
        <f>IF('Estimation PP'!B278="","",'Estimation PP'!B330)</f>
        <v>1.2030000000000001</v>
      </c>
    </row>
    <row r="20" spans="1:13" x14ac:dyDescent="0.25">
      <c r="A20" s="65">
        <v>17</v>
      </c>
      <c r="B20" s="68">
        <f>IF('Estimation LDPE'!$B227="","",'Estimation LDPE'!$B227)</f>
        <v>1.44</v>
      </c>
      <c r="C20" s="51">
        <f>IF('Estimation LDPE'!$B279="","",'Estimation LDPE'!$B279)</f>
        <v>1.498</v>
      </c>
      <c r="D20" s="73">
        <f>IF('Estimation LDPE'!$B279="","",'Estimation LDPE'!$B331)</f>
        <v>1.518</v>
      </c>
      <c r="E20" s="68">
        <f>IF('Estimation LLDPE '!$B227="","",'Estimation LLDPE '!$B227)</f>
        <v>1.4</v>
      </c>
      <c r="F20" s="51">
        <f>IF('Estimation LLDPE '!B279="","",'Estimation LLDPE '!B279)</f>
        <v>1.498</v>
      </c>
      <c r="G20" s="73">
        <f>IF('Estimation LLDPE '!B279="","",'Estimation LLDPE '!B331)</f>
        <v>1.498</v>
      </c>
      <c r="H20" s="68">
        <f>IF('Estimation HDPE'!$B227="","",'Estimation HDPE'!$B227)</f>
        <v>1.27</v>
      </c>
      <c r="I20" s="51">
        <f>IF('Estimation HDPE'!B279="","",'Estimation HDPE'!B279)</f>
        <v>1.448</v>
      </c>
      <c r="J20" s="73">
        <f>IF('Estimation HDPE'!B279="","",'Estimation HDPE'!B331)</f>
        <v>1.458</v>
      </c>
      <c r="K20" s="68">
        <f>IF('Estimation PP'!$B227="","",'Estimation PP'!$B227)</f>
        <v>1.478</v>
      </c>
      <c r="L20" s="51">
        <f>IF('Estimation PP'!B279="","",'Estimation PP'!B279)</f>
        <v>1.41</v>
      </c>
      <c r="M20" s="69">
        <f>IF('Estimation PP'!B279="","",'Estimation PP'!B331)</f>
        <v>1.2030000000000001</v>
      </c>
    </row>
    <row r="21" spans="1:13" x14ac:dyDescent="0.25">
      <c r="A21" s="65">
        <v>18</v>
      </c>
      <c r="B21" s="68">
        <f>IF('Estimation LDPE'!$B228="","",'Estimation LDPE'!$B228)</f>
        <v>1.44</v>
      </c>
      <c r="C21" s="51">
        <f>IF('Estimation LDPE'!$B280="","",'Estimation LDPE'!$B280)</f>
        <v>1.498</v>
      </c>
      <c r="D21" s="73">
        <f>IF('Estimation LDPE'!$B280="","",'Estimation LDPE'!$B332)</f>
        <v>1.5580000000000001</v>
      </c>
      <c r="E21" s="68">
        <f>IF('Estimation LLDPE '!$B228="","",'Estimation LLDPE '!$B228)</f>
        <v>1.4</v>
      </c>
      <c r="F21" s="51">
        <f>IF('Estimation LLDPE '!B280="","",'Estimation LLDPE '!B280)</f>
        <v>1.498</v>
      </c>
      <c r="G21" s="73">
        <f>IF('Estimation LLDPE '!B280="","",'Estimation LLDPE '!B332)</f>
        <v>1.538</v>
      </c>
      <c r="H21" s="68">
        <f>IF('Estimation HDPE'!$B228="","",'Estimation HDPE'!$B228)</f>
        <v>1.27</v>
      </c>
      <c r="I21" s="51">
        <f>IF('Estimation HDPE'!B280="","",'Estimation HDPE'!B280)</f>
        <v>1.448</v>
      </c>
      <c r="J21" s="73">
        <f>IF('Estimation HDPE'!B280="","",'Estimation HDPE'!B332)</f>
        <v>1.498</v>
      </c>
      <c r="K21" s="68">
        <f>IF('Estimation PP'!$B228="","",'Estimation PP'!$B228)</f>
        <v>1.478</v>
      </c>
      <c r="L21" s="51">
        <f>IF('Estimation PP'!B280="","",'Estimation PP'!B280)</f>
        <v>1.41</v>
      </c>
      <c r="M21" s="69">
        <f>IF('Estimation PP'!B280="","",'Estimation PP'!B332)</f>
        <v>1.228</v>
      </c>
    </row>
    <row r="22" spans="1:13" x14ac:dyDescent="0.25">
      <c r="A22" s="65">
        <v>19</v>
      </c>
      <c r="B22" s="68">
        <f>IF('Estimation LDPE'!$B229="","",'Estimation LDPE'!$B229)</f>
        <v>1.44</v>
      </c>
      <c r="C22" s="51">
        <f>IF('Estimation LDPE'!$B281="","",'Estimation LDPE'!$B281)</f>
        <v>1.6279999999999999</v>
      </c>
      <c r="D22" s="73">
        <f>IF('Estimation LDPE'!$B281="","",'Estimation LDPE'!$B333)</f>
        <v>1.5580000000000001</v>
      </c>
      <c r="E22" s="68">
        <f>IF('Estimation LLDPE '!$B229="","",'Estimation LLDPE '!$B229)</f>
        <v>1.4</v>
      </c>
      <c r="F22" s="51">
        <f>IF('Estimation LLDPE '!B281="","",'Estimation LLDPE '!B281)</f>
        <v>1.6279999999999999</v>
      </c>
      <c r="G22" s="73">
        <f>IF('Estimation LLDPE '!B281="","",'Estimation LLDPE '!B333)</f>
        <v>1.538</v>
      </c>
      <c r="H22" s="68">
        <f>IF('Estimation HDPE'!$B229="","",'Estimation HDPE'!$B229)</f>
        <v>1.27</v>
      </c>
      <c r="I22" s="51">
        <f>IF('Estimation HDPE'!B281="","",'Estimation HDPE'!B281)</f>
        <v>1.5980000000000001</v>
      </c>
      <c r="J22" s="73">
        <f>IF('Estimation HDPE'!B281="","",'Estimation HDPE'!B333)</f>
        <v>1.488</v>
      </c>
      <c r="K22" s="68">
        <f>IF('Estimation PP'!$B229="","",'Estimation PP'!$B229)</f>
        <v>1.488</v>
      </c>
      <c r="L22" s="51">
        <f>IF('Estimation PP'!B281="","",'Estimation PP'!B281)</f>
        <v>1.55</v>
      </c>
      <c r="M22" s="69">
        <f>IF('Estimation PP'!B281="","",'Estimation PP'!B333)</f>
        <v>1.2230000000000001</v>
      </c>
    </row>
    <row r="23" spans="1:13" x14ac:dyDescent="0.25">
      <c r="A23" s="65">
        <v>20</v>
      </c>
      <c r="B23" s="68">
        <f>IF('Estimation LDPE'!$B230="","",'Estimation LDPE'!$B230)</f>
        <v>1.44</v>
      </c>
      <c r="C23" s="51">
        <f>IF('Estimation LDPE'!$B282="","",'Estimation LDPE'!$B282)</f>
        <v>1.6279999999999999</v>
      </c>
      <c r="D23" s="73">
        <f>IF('Estimation LDPE'!$B282="","",'Estimation LDPE'!$B334)</f>
        <v>1.5580000000000001</v>
      </c>
      <c r="E23" s="68">
        <f>IF('Estimation LLDPE '!$B230="","",'Estimation LLDPE '!$B230)</f>
        <v>1.4</v>
      </c>
      <c r="F23" s="51">
        <f>IF('Estimation LLDPE '!B282="","",'Estimation LLDPE '!B282)</f>
        <v>1.6279999999999999</v>
      </c>
      <c r="G23" s="73">
        <f>IF('Estimation LLDPE '!B282="","",'Estimation LLDPE '!B334)</f>
        <v>1.538</v>
      </c>
      <c r="H23" s="68">
        <f>IF('Estimation HDPE'!$B230="","",'Estimation HDPE'!$B230)</f>
        <v>1.27</v>
      </c>
      <c r="I23" s="51">
        <f>IF('Estimation HDPE'!B282="","",'Estimation HDPE'!B282)</f>
        <v>1.5980000000000001</v>
      </c>
      <c r="J23" s="73">
        <f>IF('Estimation HDPE'!B282="","",'Estimation HDPE'!B334)</f>
        <v>1.488</v>
      </c>
      <c r="K23" s="68">
        <f>IF('Estimation PP'!$B230="","",'Estimation PP'!$B230)</f>
        <v>1.4950000000000001</v>
      </c>
      <c r="L23" s="51">
        <f>IF('Estimation PP'!B282="","",'Estimation PP'!B282)</f>
        <v>1.55</v>
      </c>
      <c r="M23" s="69">
        <f>IF('Estimation PP'!B282="","",'Estimation PP'!B334)</f>
        <v>1.218</v>
      </c>
    </row>
    <row r="24" spans="1:13" x14ac:dyDescent="0.25">
      <c r="A24" s="65">
        <v>21</v>
      </c>
      <c r="B24" s="68">
        <f>IF('Estimation LDPE'!$B231="","",'Estimation LDPE'!$B231)</f>
        <v>1.45</v>
      </c>
      <c r="C24" s="51">
        <f>IF('Estimation LDPE'!$B283="","",'Estimation LDPE'!$B283)</f>
        <v>1.6379999999999999</v>
      </c>
      <c r="D24" s="73">
        <f>IF('Estimation LDPE'!$B283="","",'Estimation LDPE'!$B335)</f>
        <v>1.5580000000000001</v>
      </c>
      <c r="E24" s="68">
        <f>IF('Estimation LLDPE '!$B231="","",'Estimation LLDPE '!$B231)</f>
        <v>1.405</v>
      </c>
      <c r="F24" s="51">
        <f>IF('Estimation LLDPE '!B283="","",'Estimation LLDPE '!B283)</f>
        <v>1.6679999999999999</v>
      </c>
      <c r="G24" s="73">
        <f>IF('Estimation LLDPE '!B283="","",'Estimation LLDPE '!B335)</f>
        <v>1.538</v>
      </c>
      <c r="H24" s="68">
        <f>IF('Estimation HDPE'!$B231="","",'Estimation HDPE'!$B231)</f>
        <v>1.27</v>
      </c>
      <c r="I24" s="51">
        <f>IF('Estimation HDPE'!B283="","",'Estimation HDPE'!B283)</f>
        <v>1.5980000000000001</v>
      </c>
      <c r="J24" s="73">
        <f>IF('Estimation HDPE'!B283="","",'Estimation HDPE'!B335)</f>
        <v>1.458</v>
      </c>
      <c r="K24" s="68">
        <f>IF('Estimation PP'!$B231="","",'Estimation PP'!$B231)</f>
        <v>1.4950000000000001</v>
      </c>
      <c r="L24" s="51">
        <f>IF('Estimation PP'!B283="","",'Estimation PP'!B283)</f>
        <v>1.55</v>
      </c>
      <c r="M24" s="69">
        <f>IF('Estimation PP'!B283="","",'Estimation PP'!B335)</f>
        <v>1.218</v>
      </c>
    </row>
    <row r="25" spans="1:13" x14ac:dyDescent="0.25">
      <c r="A25" s="65">
        <v>22</v>
      </c>
      <c r="B25" s="68">
        <f>IF('Estimation LDPE'!$B232="","",'Estimation LDPE'!$B232)</f>
        <v>1.45</v>
      </c>
      <c r="C25" s="51">
        <f>IF('Estimation LDPE'!$B284="","",'Estimation LDPE'!$B284)</f>
        <v>1.6379999999999999</v>
      </c>
      <c r="D25" s="73">
        <f>IF('Estimation LDPE'!$B284="","",'Estimation LDPE'!$B336)</f>
        <v>0</v>
      </c>
      <c r="E25" s="68">
        <f>IF('Estimation LLDPE '!$B232="","",'Estimation LLDPE '!$B232)</f>
        <v>1.405</v>
      </c>
      <c r="F25" s="51">
        <f>IF('Estimation LLDPE '!B284="","",'Estimation LLDPE '!B284)</f>
        <v>1.6679999999999999</v>
      </c>
      <c r="G25" s="73">
        <f>IF('Estimation LLDPE '!B284="","",'Estimation LLDPE '!B336)</f>
        <v>0</v>
      </c>
      <c r="H25" s="68">
        <f>IF('Estimation HDPE'!$B232="","",'Estimation HDPE'!$B232)</f>
        <v>1.27</v>
      </c>
      <c r="I25" s="51">
        <f>IF('Estimation HDPE'!B284="","",'Estimation HDPE'!B284)</f>
        <v>1.5980000000000001</v>
      </c>
      <c r="J25" s="73">
        <f>IF('Estimation HDPE'!B284="","",'Estimation HDPE'!B336)</f>
        <v>0</v>
      </c>
      <c r="K25" s="68">
        <f>IF('Estimation PP'!$B232="","",'Estimation PP'!$B232)</f>
        <v>1.4950000000000001</v>
      </c>
      <c r="L25" s="51">
        <f>IF('Estimation PP'!B284="","",'Estimation PP'!B284)</f>
        <v>1.55</v>
      </c>
      <c r="M25" s="69">
        <f>IF('Estimation PP'!B284="","",'Estimation PP'!B336)</f>
        <v>0</v>
      </c>
    </row>
    <row r="26" spans="1:13" x14ac:dyDescent="0.25">
      <c r="A26" s="65">
        <v>23</v>
      </c>
      <c r="B26" s="68">
        <f>IF('Estimation LDPE'!$B233="","",'Estimation LDPE'!$B233)</f>
        <v>1.45</v>
      </c>
      <c r="C26" s="51">
        <f>IF('Estimation LDPE'!$B285="","",'Estimation LDPE'!$B285)</f>
        <v>1.748</v>
      </c>
      <c r="D26" s="73">
        <f>IF('Estimation LDPE'!$B285="","",'Estimation LDPE'!$B337)</f>
        <v>0</v>
      </c>
      <c r="E26" s="68">
        <f>IF('Estimation LLDPE '!$B233="","",'Estimation LLDPE '!$B233)</f>
        <v>1.405</v>
      </c>
      <c r="F26" s="51">
        <f>IF('Estimation LLDPE '!B285="","",'Estimation LLDPE '!B285)</f>
        <v>1.778</v>
      </c>
      <c r="G26" s="73">
        <f>IF('Estimation LLDPE '!B285="","",'Estimation LLDPE '!B337)</f>
        <v>0</v>
      </c>
      <c r="H26" s="68">
        <f>IF('Estimation HDPE'!$B233="","",'Estimation HDPE'!$B233)</f>
        <v>1.27</v>
      </c>
      <c r="I26" s="51">
        <f>IF('Estimation HDPE'!B285="","",'Estimation HDPE'!B285)</f>
        <v>1.698</v>
      </c>
      <c r="J26" s="73">
        <f>IF('Estimation HDPE'!B285="","",'Estimation HDPE'!B337)</f>
        <v>0</v>
      </c>
      <c r="K26" s="68">
        <f>IF('Estimation PP'!$B233="","",'Estimation PP'!$B233)</f>
        <v>1.5049999999999999</v>
      </c>
      <c r="L26" s="51">
        <f>IF('Estimation PP'!B285="","",'Estimation PP'!B285)</f>
        <v>1.59</v>
      </c>
      <c r="M26" s="69">
        <f>IF('Estimation PP'!B285="","",'Estimation PP'!B337)</f>
        <v>0</v>
      </c>
    </row>
    <row r="27" spans="1:13" x14ac:dyDescent="0.25">
      <c r="A27" s="65">
        <v>24</v>
      </c>
      <c r="B27" s="68">
        <f>IF('Estimation LDPE'!$B234="","",'Estimation LDPE'!$B234)</f>
        <v>1.46</v>
      </c>
      <c r="C27" s="51">
        <f>IF('Estimation LDPE'!$B286="","",'Estimation LDPE'!$B286)</f>
        <v>1.748</v>
      </c>
      <c r="D27" s="73">
        <f>IF('Estimation LDPE'!$B286="","",'Estimation LDPE'!$B338)</f>
        <v>0</v>
      </c>
      <c r="E27" s="68">
        <f>IF('Estimation LLDPE '!$B234="","",'Estimation LLDPE '!$B234)</f>
        <v>1.415</v>
      </c>
      <c r="F27" s="51">
        <f>IF('Estimation LLDPE '!B286="","",'Estimation LLDPE '!B286)</f>
        <v>1.778</v>
      </c>
      <c r="G27" s="73">
        <f>IF('Estimation LLDPE '!B286="","",'Estimation LLDPE '!B338)</f>
        <v>0</v>
      </c>
      <c r="H27" s="68">
        <f>IF('Estimation HDPE'!$B234="","",'Estimation HDPE'!$B234)</f>
        <v>1.2749999999999999</v>
      </c>
      <c r="I27" s="51">
        <f>IF('Estimation HDPE'!B286="","",'Estimation HDPE'!B286)</f>
        <v>1.698</v>
      </c>
      <c r="J27" s="73">
        <f>IF('Estimation HDPE'!B286="","",'Estimation HDPE'!B338)</f>
        <v>0</v>
      </c>
      <c r="K27" s="68">
        <f>IF('Estimation PP'!$B234="","",'Estimation PP'!$B234)</f>
        <v>1.5049999999999999</v>
      </c>
      <c r="L27" s="51">
        <f>IF('Estimation PP'!B286="","",'Estimation PP'!B286)</f>
        <v>1.59</v>
      </c>
      <c r="M27" s="69">
        <f>IF('Estimation PP'!B286="","",'Estimation PP'!B338)</f>
        <v>0</v>
      </c>
    </row>
    <row r="28" spans="1:13" x14ac:dyDescent="0.25">
      <c r="A28" s="65">
        <v>25</v>
      </c>
      <c r="B28" s="68">
        <f>IF('Estimation LDPE'!$B235="","",'Estimation LDPE'!$B235)</f>
        <v>1.4650000000000001</v>
      </c>
      <c r="C28" s="51">
        <f>IF('Estimation LDPE'!$B287="","",'Estimation LDPE'!$B287)</f>
        <v>1.748</v>
      </c>
      <c r="D28" s="73">
        <f>IF('Estimation LDPE'!$B287="","",'Estimation LDPE'!$B339)</f>
        <v>0</v>
      </c>
      <c r="E28" s="68">
        <f>IF('Estimation LLDPE '!$B235="","",'Estimation LLDPE '!$B235)</f>
        <v>1.42</v>
      </c>
      <c r="F28" s="51">
        <f>IF('Estimation LLDPE '!B287="","",'Estimation LLDPE '!B287)</f>
        <v>1.778</v>
      </c>
      <c r="G28" s="73">
        <f>IF('Estimation LLDPE '!B287="","",'Estimation LLDPE '!B339)</f>
        <v>0</v>
      </c>
      <c r="H28" s="68">
        <f>IF('Estimation HDPE'!$B235="","",'Estimation HDPE'!$B235)</f>
        <v>1.28</v>
      </c>
      <c r="I28" s="51">
        <f>IF('Estimation HDPE'!B287="","",'Estimation HDPE'!B287)</f>
        <v>1.698</v>
      </c>
      <c r="J28" s="73">
        <f>IF('Estimation HDPE'!B287="","",'Estimation HDPE'!B339)</f>
        <v>0</v>
      </c>
      <c r="K28" s="68">
        <f>IF('Estimation PP'!$B235="","",'Estimation PP'!$B235)</f>
        <v>1.51</v>
      </c>
      <c r="L28" s="51">
        <f>IF('Estimation PP'!B287="","",'Estimation PP'!B287)</f>
        <v>1.59</v>
      </c>
      <c r="M28" s="69">
        <f>IF('Estimation PP'!B287="","",'Estimation PP'!B339)</f>
        <v>0</v>
      </c>
    </row>
    <row r="29" spans="1:13" x14ac:dyDescent="0.25">
      <c r="A29" s="65">
        <v>26</v>
      </c>
      <c r="B29" s="68">
        <f>IF('Estimation LDPE'!$B236="","",'Estimation LDPE'!$B236)</f>
        <v>1.47</v>
      </c>
      <c r="C29" s="51">
        <f>IF('Estimation LDPE'!$B288="","",'Estimation LDPE'!$B288)</f>
        <v>1.748</v>
      </c>
      <c r="D29" s="73">
        <f>IF('Estimation LDPE'!$B288="","",'Estimation LDPE'!$B340)</f>
        <v>0</v>
      </c>
      <c r="E29" s="68">
        <f>IF('Estimation LLDPE '!$B236="","",'Estimation LLDPE '!$B236)</f>
        <v>1.42</v>
      </c>
      <c r="F29" s="51">
        <f>IF('Estimation LLDPE '!B288="","",'Estimation LLDPE '!B288)</f>
        <v>1.778</v>
      </c>
      <c r="G29" s="73">
        <f>IF('Estimation LLDPE '!B288="","",'Estimation LLDPE '!B340)</f>
        <v>0</v>
      </c>
      <c r="H29" s="68">
        <f>IF('Estimation HDPE'!$B236="","",'Estimation HDPE'!$B236)</f>
        <v>1.28</v>
      </c>
      <c r="I29" s="51">
        <f>IF('Estimation HDPE'!B288="","",'Estimation HDPE'!B288)</f>
        <v>1.698</v>
      </c>
      <c r="J29" s="73">
        <f>IF('Estimation HDPE'!B288="","",'Estimation HDPE'!B340)</f>
        <v>0</v>
      </c>
      <c r="K29" s="68">
        <f>IF('Estimation PP'!$B236="","",'Estimation PP'!$B236)</f>
        <v>1.51</v>
      </c>
      <c r="L29" s="51">
        <f>IF('Estimation PP'!B288="","",'Estimation PP'!B288)</f>
        <v>1.59</v>
      </c>
      <c r="M29" s="69">
        <f>IF('Estimation PP'!B288="","",'Estimation PP'!B340)</f>
        <v>0</v>
      </c>
    </row>
    <row r="30" spans="1:13" x14ac:dyDescent="0.25">
      <c r="A30" s="65">
        <v>27</v>
      </c>
      <c r="B30" s="68">
        <f>IF('Estimation LDPE'!$B237="","",'Estimation LDPE'!$B237)</f>
        <v>1.51</v>
      </c>
      <c r="C30" s="51">
        <f>IF('Estimation LDPE'!$B289="","",'Estimation LDPE'!$B289)</f>
        <v>1.748</v>
      </c>
      <c r="D30" s="73">
        <f>IF('Estimation LDPE'!$B289="","",'Estimation LDPE'!$B341)</f>
        <v>0</v>
      </c>
      <c r="E30" s="68">
        <f>IF('Estimation LLDPE '!$B237="","",'Estimation LLDPE '!$B237)</f>
        <v>1.46</v>
      </c>
      <c r="F30" s="51">
        <f>IF('Estimation LLDPE '!B289="","",'Estimation LLDPE '!B289)</f>
        <v>1.778</v>
      </c>
      <c r="G30" s="73">
        <f>IF('Estimation LLDPE '!B289="","",'Estimation LLDPE '!B341)</f>
        <v>0</v>
      </c>
      <c r="H30" s="68">
        <f>IF('Estimation HDPE'!$B237="","",'Estimation HDPE'!$B237)</f>
        <v>1.32</v>
      </c>
      <c r="I30" s="51">
        <f>IF('Estimation HDPE'!B289="","",'Estimation HDPE'!B289)</f>
        <v>1.698</v>
      </c>
      <c r="J30" s="73">
        <f>IF('Estimation HDPE'!B289="","",'Estimation HDPE'!B341)</f>
        <v>0</v>
      </c>
      <c r="K30" s="68">
        <f>IF('Estimation PP'!$B237="","",'Estimation PP'!$B237)</f>
        <v>1.5175000000000001</v>
      </c>
      <c r="L30" s="51">
        <f>IF('Estimation PP'!B289="","",'Estimation PP'!B289)</f>
        <v>1.57</v>
      </c>
      <c r="M30" s="69">
        <f>IF('Estimation PP'!B289="","",'Estimation PP'!B341)</f>
        <v>0</v>
      </c>
    </row>
    <row r="31" spans="1:13" x14ac:dyDescent="0.25">
      <c r="A31" s="65">
        <v>28</v>
      </c>
      <c r="B31" s="68">
        <f>IF('Estimation LDPE'!$B238="","",'Estimation LDPE'!$B238)</f>
        <v>1.52</v>
      </c>
      <c r="C31" s="51">
        <f>IF('Estimation LDPE'!$B290="","",'Estimation LDPE'!$B290)</f>
        <v>1.748</v>
      </c>
      <c r="D31" s="73">
        <f>IF('Estimation LDPE'!$B290="","",'Estimation LDPE'!$B342)</f>
        <v>0</v>
      </c>
      <c r="E31" s="68">
        <f>IF('Estimation LLDPE '!$B238="","",'Estimation LLDPE '!$B238)</f>
        <v>1.47</v>
      </c>
      <c r="F31" s="51">
        <f>IF('Estimation LLDPE '!B290="","",'Estimation LLDPE '!B290)</f>
        <v>1.778</v>
      </c>
      <c r="G31" s="73">
        <f>IF('Estimation LLDPE '!B290="","",'Estimation LLDPE '!B342)</f>
        <v>0</v>
      </c>
      <c r="H31" s="68">
        <f>IF('Estimation HDPE'!$B238="","",'Estimation HDPE'!$B238)</f>
        <v>1.34</v>
      </c>
      <c r="I31" s="51">
        <f>IF('Estimation HDPE'!B290="","",'Estimation HDPE'!B290)</f>
        <v>1.698</v>
      </c>
      <c r="J31" s="73">
        <f>IF('Estimation HDPE'!B290="","",'Estimation HDPE'!B342)</f>
        <v>0</v>
      </c>
      <c r="K31" s="68">
        <f>IF('Estimation PP'!$B238="","",'Estimation PP'!$B238)</f>
        <v>1.5175000000000001</v>
      </c>
      <c r="L31" s="51">
        <f>IF('Estimation PP'!B290="","",'Estimation PP'!B290)</f>
        <v>1.57</v>
      </c>
      <c r="M31" s="69">
        <f>IF('Estimation PP'!B290="","",'Estimation PP'!B342)</f>
        <v>0</v>
      </c>
    </row>
    <row r="32" spans="1:13" x14ac:dyDescent="0.25">
      <c r="A32" s="65">
        <v>29</v>
      </c>
      <c r="B32" s="68">
        <f>IF('Estimation LDPE'!$B239="","",'Estimation LDPE'!$B239)</f>
        <v>1.52</v>
      </c>
      <c r="C32" s="51">
        <f>IF('Estimation LDPE'!$B291="","",'Estimation LDPE'!$B291)</f>
        <v>1.748</v>
      </c>
      <c r="D32" s="73">
        <f>IF('Estimation LDPE'!$B291="","",'Estimation LDPE'!$B343)</f>
        <v>0</v>
      </c>
      <c r="E32" s="68">
        <f>IF('Estimation LLDPE '!$B239="","",'Estimation LLDPE '!$B239)</f>
        <v>1.47</v>
      </c>
      <c r="F32" s="51">
        <f>IF('Estimation LLDPE '!B291="","",'Estimation LLDPE '!B291)</f>
        <v>1.778</v>
      </c>
      <c r="G32" s="73">
        <f>IF('Estimation LLDPE '!B291="","",'Estimation LLDPE '!B343)</f>
        <v>0</v>
      </c>
      <c r="H32" s="68">
        <f>IF('Estimation HDPE'!$B239="","",'Estimation HDPE'!$B239)</f>
        <v>1.34</v>
      </c>
      <c r="I32" s="51">
        <f>IF('Estimation HDPE'!B291="","",'Estimation HDPE'!B291)</f>
        <v>1.698</v>
      </c>
      <c r="J32" s="73">
        <f>IF('Estimation HDPE'!B291="","",'Estimation HDPE'!B343)</f>
        <v>0</v>
      </c>
      <c r="K32" s="68">
        <f>IF('Estimation PP'!$B239="","",'Estimation PP'!$B239)</f>
        <v>1.5175000000000001</v>
      </c>
      <c r="L32" s="51">
        <f>IF('Estimation PP'!B291="","",'Estimation PP'!B291)</f>
        <v>1.55</v>
      </c>
      <c r="M32" s="69">
        <f>IF('Estimation PP'!B291="","",'Estimation PP'!B343)</f>
        <v>0</v>
      </c>
    </row>
    <row r="33" spans="1:13" x14ac:dyDescent="0.25">
      <c r="A33" s="65">
        <v>30</v>
      </c>
      <c r="B33" s="68">
        <f>IF('Estimation LDPE'!$B240="","",'Estimation LDPE'!$B240)</f>
        <v>1.52</v>
      </c>
      <c r="C33" s="51">
        <f>IF('Estimation LDPE'!$B292="","",'Estimation LDPE'!$B292)</f>
        <v>1.748</v>
      </c>
      <c r="D33" s="73">
        <f>IF('Estimation LDPE'!$B292="","",'Estimation LDPE'!$B344)</f>
        <v>0</v>
      </c>
      <c r="E33" s="68">
        <f>IF('Estimation LLDPE '!$B240="","",'Estimation LLDPE '!$B240)</f>
        <v>1.47</v>
      </c>
      <c r="F33" s="51">
        <f>IF('Estimation LLDPE '!B292="","",'Estimation LLDPE '!B292)</f>
        <v>1.778</v>
      </c>
      <c r="G33" s="73">
        <f>IF('Estimation LLDPE '!B292="","",'Estimation LLDPE '!B344)</f>
        <v>0</v>
      </c>
      <c r="H33" s="68">
        <f>IF('Estimation HDPE'!$B240="","",'Estimation HDPE'!$B240)</f>
        <v>1.34</v>
      </c>
      <c r="I33" s="51">
        <f>IF('Estimation HDPE'!B292="","",'Estimation HDPE'!B292)</f>
        <v>1.698</v>
      </c>
      <c r="J33" s="73">
        <f>IF('Estimation HDPE'!B292="","",'Estimation HDPE'!B344)</f>
        <v>0</v>
      </c>
      <c r="K33" s="68">
        <f>IF('Estimation PP'!$B240="","",'Estimation PP'!$B240)</f>
        <v>1.5149999999999999</v>
      </c>
      <c r="L33" s="51">
        <f>IF('Estimation PP'!B292="","",'Estimation PP'!B292)</f>
        <v>1.55</v>
      </c>
      <c r="M33" s="69">
        <f>IF('Estimation PP'!B292="","",'Estimation PP'!B344)</f>
        <v>0</v>
      </c>
    </row>
    <row r="34" spans="1:13" x14ac:dyDescent="0.25">
      <c r="A34" s="65">
        <v>31</v>
      </c>
      <c r="B34" s="68">
        <f>IF('Estimation LDPE'!$B241="","",'Estimation LDPE'!$B241)</f>
        <v>1.52</v>
      </c>
      <c r="C34" s="51">
        <f>IF('Estimation LDPE'!$B293="","",'Estimation LDPE'!$B293)</f>
        <v>1.728</v>
      </c>
      <c r="D34" s="73">
        <f>IF('Estimation LDPE'!$B293="","",'Estimation LDPE'!$B345)</f>
        <v>0</v>
      </c>
      <c r="E34" s="68">
        <f>IF('Estimation LLDPE '!$B241="","",'Estimation LLDPE '!$B241)</f>
        <v>1.47</v>
      </c>
      <c r="F34" s="51">
        <f>IF('Estimation LLDPE '!B293="","",'Estimation LLDPE '!B293)</f>
        <v>1.758</v>
      </c>
      <c r="G34" s="73">
        <f>IF('Estimation LLDPE '!B293="","",'Estimation LLDPE '!B345)</f>
        <v>0</v>
      </c>
      <c r="H34" s="68">
        <f>IF('Estimation HDPE'!$B241="","",'Estimation HDPE'!$B241)</f>
        <v>1.34</v>
      </c>
      <c r="I34" s="51">
        <f>IF('Estimation HDPE'!B293="","",'Estimation HDPE'!B293)</f>
        <v>1.6779999999999999</v>
      </c>
      <c r="J34" s="73">
        <f>IF('Estimation HDPE'!B293="","",'Estimation HDPE'!B345)</f>
        <v>0</v>
      </c>
      <c r="K34" s="68">
        <f>IF('Estimation PP'!$B241="","",'Estimation PP'!$B241)</f>
        <v>1.5149999999999999</v>
      </c>
      <c r="L34" s="51">
        <f>IF('Estimation PP'!B293="","",'Estimation PP'!B293)</f>
        <v>1.55</v>
      </c>
      <c r="M34" s="69">
        <f>IF('Estimation PP'!B293="","",'Estimation PP'!B345)</f>
        <v>0</v>
      </c>
    </row>
    <row r="35" spans="1:13" x14ac:dyDescent="0.25">
      <c r="A35" s="65">
        <v>32</v>
      </c>
      <c r="B35" s="68">
        <f>IF('Estimation LDPE'!$B242="","",'Estimation LDPE'!$B242)</f>
        <v>1.5049999999999999</v>
      </c>
      <c r="C35" s="51">
        <f>IF('Estimation LDPE'!$B294="","",'Estimation LDPE'!$B294)</f>
        <v>1.6579999999999999</v>
      </c>
      <c r="D35" s="73">
        <f>IF('Estimation LDPE'!$B294="","",'Estimation LDPE'!$B346)</f>
        <v>0</v>
      </c>
      <c r="E35" s="68">
        <f>IF('Estimation LLDPE '!$B242="","",'Estimation LLDPE '!$B242)</f>
        <v>1.4550000000000001</v>
      </c>
      <c r="F35" s="51">
        <f>IF('Estimation LLDPE '!B294="","",'Estimation LLDPE '!B294)</f>
        <v>1.6879999999999999</v>
      </c>
      <c r="G35" s="73">
        <f>IF('Estimation LLDPE '!B294="","",'Estimation LLDPE '!B346)</f>
        <v>0</v>
      </c>
      <c r="H35" s="68">
        <f>IF('Estimation HDPE'!$B242="","",'Estimation HDPE'!$B242)</f>
        <v>1.325</v>
      </c>
      <c r="I35" s="51">
        <f>IF('Estimation HDPE'!B294="","",'Estimation HDPE'!B294)</f>
        <v>1.6080000000000001</v>
      </c>
      <c r="J35" s="73">
        <f>IF('Estimation HDPE'!B294="","",'Estimation HDPE'!B346)</f>
        <v>0</v>
      </c>
      <c r="K35" s="68">
        <f>IF('Estimation PP'!$B242="","",'Estimation PP'!$B242)</f>
        <v>1.4950000000000001</v>
      </c>
      <c r="L35" s="51">
        <f>IF('Estimation PP'!B294="","",'Estimation PP'!B294)</f>
        <v>1.47</v>
      </c>
      <c r="M35" s="69">
        <f>IF('Estimation PP'!B294="","",'Estimation PP'!B346)</f>
        <v>0</v>
      </c>
    </row>
    <row r="36" spans="1:13" x14ac:dyDescent="0.25">
      <c r="A36" s="65">
        <v>33</v>
      </c>
      <c r="B36" s="68">
        <f>IF('Estimation LDPE'!$B243="","",'Estimation LDPE'!$B243)</f>
        <v>1.5049999999999999</v>
      </c>
      <c r="C36" s="51">
        <f>IF('Estimation LDPE'!$B295="","",'Estimation LDPE'!$B295)</f>
        <v>1.6579999999999999</v>
      </c>
      <c r="D36" s="73">
        <f>IF('Estimation LDPE'!$B295="","",'Estimation LDPE'!$B347)</f>
        <v>0</v>
      </c>
      <c r="E36" s="68">
        <f>IF('Estimation LLDPE '!$B243="","",'Estimation LLDPE '!$B243)</f>
        <v>1.4550000000000001</v>
      </c>
      <c r="F36" s="51">
        <f>IF('Estimation LLDPE '!B295="","",'Estimation LLDPE '!B295)</f>
        <v>1.6879999999999999</v>
      </c>
      <c r="G36" s="73">
        <f>IF('Estimation LLDPE '!B295="","",'Estimation LLDPE '!B347)</f>
        <v>0</v>
      </c>
      <c r="H36" s="68">
        <f>IF('Estimation HDPE'!$B243="","",'Estimation HDPE'!$B243)</f>
        <v>1.325</v>
      </c>
      <c r="I36" s="51">
        <f>IF('Estimation HDPE'!B295="","",'Estimation HDPE'!B295)</f>
        <v>1.6080000000000001</v>
      </c>
      <c r="J36" s="73">
        <f>IF('Estimation HDPE'!B295="","",'Estimation HDPE'!B347)</f>
        <v>0</v>
      </c>
      <c r="K36" s="68">
        <f>IF('Estimation PP'!$B243="","",'Estimation PP'!$B243)</f>
        <v>1.4950000000000001</v>
      </c>
      <c r="L36" s="51">
        <f>IF('Estimation PP'!B295="","",'Estimation PP'!B295)</f>
        <v>1.47</v>
      </c>
      <c r="M36" s="69">
        <f>IF('Estimation PP'!B295="","",'Estimation PP'!B347)</f>
        <v>0</v>
      </c>
    </row>
    <row r="37" spans="1:13" x14ac:dyDescent="0.25">
      <c r="A37" s="65">
        <v>34</v>
      </c>
      <c r="B37" s="68">
        <f>IF('Estimation LDPE'!$B244="","",'Estimation LDPE'!$B244)</f>
        <v>1.5049999999999999</v>
      </c>
      <c r="C37" s="51">
        <f>IF('Estimation LDPE'!$B296="","",'Estimation LDPE'!$B296)</f>
        <v>1.6479999999999999</v>
      </c>
      <c r="D37" s="73">
        <f>IF('Estimation LDPE'!$B296="","",'Estimation LDPE'!$B348)</f>
        <v>0</v>
      </c>
      <c r="E37" s="68">
        <f>IF('Estimation LLDPE '!$B244="","",'Estimation LLDPE '!$B244)</f>
        <v>1.4550000000000001</v>
      </c>
      <c r="F37" s="51">
        <f>IF('Estimation LLDPE '!B296="","",'Estimation LLDPE '!B296)</f>
        <v>1.6779999999999999</v>
      </c>
      <c r="G37" s="73">
        <f>IF('Estimation LLDPE '!B296="","",'Estimation LLDPE '!B348)</f>
        <v>0</v>
      </c>
      <c r="H37" s="68">
        <f>IF('Estimation HDPE'!$B244="","",'Estimation HDPE'!$B244)</f>
        <v>1.325</v>
      </c>
      <c r="I37" s="51">
        <f>IF('Estimation HDPE'!B296="","",'Estimation HDPE'!B296)</f>
        <v>1.5980000000000001</v>
      </c>
      <c r="J37" s="73">
        <f>IF('Estimation HDPE'!B296="","",'Estimation HDPE'!B348)</f>
        <v>0</v>
      </c>
      <c r="K37" s="68">
        <f>IF('Estimation PP'!$B244="","",'Estimation PP'!$B244)</f>
        <v>1.4950000000000001</v>
      </c>
      <c r="L37" s="51">
        <f>IF('Estimation PP'!B296="","",'Estimation PP'!B296)</f>
        <v>1.45</v>
      </c>
      <c r="M37" s="69">
        <f>IF('Estimation PP'!B296="","",'Estimation PP'!B348)</f>
        <v>0</v>
      </c>
    </row>
    <row r="38" spans="1:13" x14ac:dyDescent="0.25">
      <c r="A38" s="65">
        <v>35</v>
      </c>
      <c r="B38" s="68">
        <f>IF('Estimation LDPE'!$B245="","",'Estimation LDPE'!$B245)</f>
        <v>1.5049999999999999</v>
      </c>
      <c r="C38" s="51">
        <f>IF('Estimation LDPE'!$B297="","",'Estimation LDPE'!$B297)</f>
        <v>1.6479999999999999</v>
      </c>
      <c r="D38" s="73">
        <f>IF('Estimation LDPE'!$B297="","",'Estimation LDPE'!$B349)</f>
        <v>0</v>
      </c>
      <c r="E38" s="68">
        <f>IF('Estimation LLDPE '!$B245="","",'Estimation LLDPE '!$B245)</f>
        <v>1.4550000000000001</v>
      </c>
      <c r="F38" s="51">
        <f>IF('Estimation LLDPE '!B297="","",'Estimation LLDPE '!B297)</f>
        <v>1.6779999999999999</v>
      </c>
      <c r="G38" s="73">
        <f>IF('Estimation LLDPE '!B297="","",'Estimation LLDPE '!B349)</f>
        <v>0</v>
      </c>
      <c r="H38" s="68">
        <f>IF('Estimation HDPE'!$B245="","",'Estimation HDPE'!$B245)</f>
        <v>1.325</v>
      </c>
      <c r="I38" s="51">
        <f>IF('Estimation HDPE'!B297="","",'Estimation HDPE'!B297)</f>
        <v>1.6</v>
      </c>
      <c r="J38" s="73">
        <f>IF('Estimation HDPE'!B297="","",'Estimation HDPE'!B349)</f>
        <v>0</v>
      </c>
      <c r="K38" s="68">
        <f>IF('Estimation PP'!$B245="","",'Estimation PP'!$B245)</f>
        <v>1.4950000000000001</v>
      </c>
      <c r="L38" s="51">
        <f>IF('Estimation PP'!B297="","",'Estimation PP'!B297)</f>
        <v>1.45</v>
      </c>
      <c r="M38" s="69">
        <f>IF('Estimation PP'!B297="","",'Estimation PP'!B349)</f>
        <v>0</v>
      </c>
    </row>
    <row r="39" spans="1:13" x14ac:dyDescent="0.25">
      <c r="A39" s="65">
        <v>36</v>
      </c>
      <c r="B39" s="68">
        <f>IF('Estimation LDPE'!$B246="","",'Estimation LDPE'!$B246)</f>
        <v>1.46</v>
      </c>
      <c r="C39" s="51">
        <f>IF('Estimation LDPE'!$B298="","",'Estimation LDPE'!$B298)</f>
        <v>1.5580000000000001</v>
      </c>
      <c r="D39" s="73">
        <f>IF('Estimation LDPE'!$B298="","",'Estimation LDPE'!$B350)</f>
        <v>0</v>
      </c>
      <c r="E39" s="68">
        <f>IF('Estimation LLDPE '!$B246="","",'Estimation LLDPE '!$B246)</f>
        <v>1.4</v>
      </c>
      <c r="F39" s="51">
        <f>IF('Estimation LLDPE '!B298="","",'Estimation LLDPE '!B298)</f>
        <v>1.5880000000000001</v>
      </c>
      <c r="G39" s="73">
        <f>IF('Estimation LLDPE '!B298="","",'Estimation LLDPE '!B350)</f>
        <v>0</v>
      </c>
      <c r="H39" s="68">
        <f>IF('Estimation HDPE'!$B246="","",'Estimation HDPE'!$B246)</f>
        <v>1.27</v>
      </c>
      <c r="I39" s="51">
        <f>IF('Estimation HDPE'!B298="","",'Estimation HDPE'!B298)</f>
        <v>1.508</v>
      </c>
      <c r="J39" s="73">
        <f>IF('Estimation HDPE'!B298="","",'Estimation HDPE'!B350)</f>
        <v>0</v>
      </c>
      <c r="K39" s="68">
        <f>IF('Estimation PP'!$B246="","",'Estimation PP'!$B246)</f>
        <v>1.45</v>
      </c>
      <c r="L39" s="51">
        <f>IF('Estimation PP'!B298="","",'Estimation PP'!B298)</f>
        <v>1.34</v>
      </c>
      <c r="M39" s="69">
        <f>IF('Estimation PP'!B298="","",'Estimation PP'!B350)</f>
        <v>0</v>
      </c>
    </row>
    <row r="40" spans="1:13" x14ac:dyDescent="0.25">
      <c r="A40" s="65">
        <v>37</v>
      </c>
      <c r="B40" s="68">
        <f>IF('Estimation LDPE'!$B247="","",'Estimation LDPE'!$B247)</f>
        <v>1.45</v>
      </c>
      <c r="C40" s="51">
        <f>IF('Estimation LDPE'!$B299="","",'Estimation LDPE'!$B299)</f>
        <v>1.508</v>
      </c>
      <c r="D40" s="73">
        <f>IF('Estimation LDPE'!$B299="","",'Estimation LDPE'!$B351)</f>
        <v>0</v>
      </c>
      <c r="E40" s="68">
        <f>IF('Estimation LLDPE '!$B247="","",'Estimation LLDPE '!$B247)</f>
        <v>1.4</v>
      </c>
      <c r="F40" s="51">
        <f>IF('Estimation LLDPE '!B299="","",'Estimation LLDPE '!B299)</f>
        <v>1.548</v>
      </c>
      <c r="G40" s="73">
        <f>IF('Estimation LLDPE '!B299="","",'Estimation LLDPE '!B351)</f>
        <v>0</v>
      </c>
      <c r="H40" s="68">
        <f>IF('Estimation HDPE'!$B247="","",'Estimation HDPE'!$B247)</f>
        <v>1.27</v>
      </c>
      <c r="I40" s="51">
        <f>IF('Estimation HDPE'!B299="","",'Estimation HDPE'!B299)</f>
        <v>1.4630000000000001</v>
      </c>
      <c r="J40" s="73">
        <f>IF('Estimation HDPE'!B299="","",'Estimation HDPE'!B351)</f>
        <v>0</v>
      </c>
      <c r="K40" s="68">
        <f>IF('Estimation PP'!$B247="","",'Estimation PP'!$B247)</f>
        <v>1.4450000000000001</v>
      </c>
      <c r="L40" s="51">
        <f>IF('Estimation PP'!B299="","",'Estimation PP'!B299)</f>
        <v>1.3</v>
      </c>
      <c r="M40" s="69">
        <f>IF('Estimation PP'!B299="","",'Estimation PP'!B351)</f>
        <v>0</v>
      </c>
    </row>
    <row r="41" spans="1:13" x14ac:dyDescent="0.25">
      <c r="A41" s="65">
        <v>38</v>
      </c>
      <c r="B41" s="68">
        <f>IF('Estimation LDPE'!$B248="","",'Estimation LDPE'!$B248)</f>
        <v>1.45</v>
      </c>
      <c r="C41" s="51">
        <f>IF('Estimation LDPE'!$B300="","",'Estimation LDPE'!$B300)</f>
        <v>1.508</v>
      </c>
      <c r="D41" s="73">
        <f>IF('Estimation LDPE'!$B300="","",'Estimation LDPE'!$B352)</f>
        <v>0</v>
      </c>
      <c r="E41" s="68">
        <f>IF('Estimation LLDPE '!$B248="","",'Estimation LLDPE '!$B248)</f>
        <v>1.4</v>
      </c>
      <c r="F41" s="51">
        <f>IF('Estimation LLDPE '!B300="","",'Estimation LLDPE '!B300)</f>
        <v>1.548</v>
      </c>
      <c r="G41" s="73">
        <f>IF('Estimation LLDPE '!B300="","",'Estimation LLDPE '!B352)</f>
        <v>0</v>
      </c>
      <c r="H41" s="68">
        <f>IF('Estimation HDPE'!$B248="","",'Estimation HDPE'!$B248)</f>
        <v>1.27</v>
      </c>
      <c r="I41" s="51">
        <f>IF('Estimation HDPE'!B300="","",'Estimation HDPE'!B300)</f>
        <v>1.4630000000000001</v>
      </c>
      <c r="J41" s="73">
        <f>IF('Estimation HDPE'!B300="","",'Estimation HDPE'!B352)</f>
        <v>0</v>
      </c>
      <c r="K41" s="68">
        <f>IF('Estimation PP'!$B248="","",'Estimation PP'!$B248)</f>
        <v>1.4450000000000001</v>
      </c>
      <c r="L41" s="51">
        <f>IF('Estimation PP'!B300="","",'Estimation PP'!B300)</f>
        <v>1.3</v>
      </c>
      <c r="M41" s="69">
        <f>IF('Estimation PP'!B300="","",'Estimation PP'!B352)</f>
        <v>0</v>
      </c>
    </row>
    <row r="42" spans="1:13" x14ac:dyDescent="0.25">
      <c r="A42" s="65">
        <v>39</v>
      </c>
      <c r="B42" s="68">
        <f>IF('Estimation LDPE'!$B249="","",'Estimation LDPE'!$B249)</f>
        <v>1.45</v>
      </c>
      <c r="C42" s="51">
        <f>IF('Estimation LDPE'!$B301="","",'Estimation LDPE'!$B301)</f>
        <v>1.498</v>
      </c>
      <c r="D42" s="73">
        <f>IF('Estimation LDPE'!$B301="","",'Estimation LDPE'!$B353)</f>
        <v>0</v>
      </c>
      <c r="E42" s="68">
        <f>IF('Estimation LLDPE '!$B249="","",'Estimation LLDPE '!$B249)</f>
        <v>1.4</v>
      </c>
      <c r="F42" s="51">
        <f>IF('Estimation LLDPE '!B301="","",'Estimation LLDPE '!B301)</f>
        <v>1.538</v>
      </c>
      <c r="G42" s="73">
        <f>IF('Estimation LLDPE '!B301="","",'Estimation LLDPE '!B353)</f>
        <v>0</v>
      </c>
      <c r="H42" s="68">
        <f>IF('Estimation HDPE'!$B249="","",'Estimation HDPE'!$B249)</f>
        <v>1.28</v>
      </c>
      <c r="I42" s="51">
        <f>IF('Estimation HDPE'!B301="","",'Estimation HDPE'!B301)</f>
        <v>1.4530000000000001</v>
      </c>
      <c r="J42" s="73">
        <f>IF('Estimation HDPE'!B301="","",'Estimation HDPE'!B353)</f>
        <v>0</v>
      </c>
      <c r="K42" s="68">
        <f>IF('Estimation PP'!$B249="","",'Estimation PP'!$B249)</f>
        <v>1.4450000000000001</v>
      </c>
      <c r="L42" s="51">
        <f>IF('Estimation PP'!B301="","",'Estimation PP'!B301)</f>
        <v>1.3</v>
      </c>
      <c r="M42" s="69">
        <f>IF('Estimation PP'!B301="","",'Estimation PP'!B353)</f>
        <v>0</v>
      </c>
    </row>
    <row r="43" spans="1:13" x14ac:dyDescent="0.25">
      <c r="A43" s="65">
        <v>40</v>
      </c>
      <c r="B43" s="68">
        <f>IF('Estimation LDPE'!$B250="","",'Estimation LDPE'!$B250)</f>
        <v>1.45</v>
      </c>
      <c r="C43" s="51">
        <f>IF('Estimation LDPE'!$B302="","",'Estimation LDPE'!$B302)</f>
        <v>1.498</v>
      </c>
      <c r="D43" s="73">
        <f>IF('Estimation LDPE'!$B302="","",'Estimation LDPE'!$B354)</f>
        <v>0</v>
      </c>
      <c r="E43" s="68">
        <f>IF('Estimation LLDPE '!$B250="","",'Estimation LLDPE '!$B250)</f>
        <v>1.4</v>
      </c>
      <c r="F43" s="51">
        <f>IF('Estimation LLDPE '!B302="","",'Estimation LLDPE '!B302)</f>
        <v>1.538</v>
      </c>
      <c r="G43" s="73">
        <f>IF('Estimation LLDPE '!B302="","",'Estimation LLDPE '!B354)</f>
        <v>0</v>
      </c>
      <c r="H43" s="68">
        <f>IF('Estimation HDPE'!$B250="","",'Estimation HDPE'!$B250)</f>
        <v>1.29</v>
      </c>
      <c r="I43" s="51">
        <f>IF('Estimation HDPE'!B302="","",'Estimation HDPE'!B302)</f>
        <v>1.4530000000000001</v>
      </c>
      <c r="J43" s="73">
        <f>IF('Estimation HDPE'!B302="","",'Estimation HDPE'!B354)</f>
        <v>0</v>
      </c>
      <c r="K43" s="68">
        <f>IF('Estimation PP'!$B250="","",'Estimation PP'!$B250)</f>
        <v>1.4450000000000001</v>
      </c>
      <c r="L43" s="51">
        <f>IF('Estimation PP'!B302="","",'Estimation PP'!B302)</f>
        <v>1.3</v>
      </c>
      <c r="M43" s="69">
        <f>IF('Estimation PP'!B302="","",'Estimation PP'!B354)</f>
        <v>0</v>
      </c>
    </row>
    <row r="44" spans="1:13" x14ac:dyDescent="0.25">
      <c r="A44" s="65">
        <v>41</v>
      </c>
      <c r="B44" s="68">
        <f>IF('Estimation LDPE'!$B251="","",'Estimation LDPE'!$B251)</f>
        <v>1.45</v>
      </c>
      <c r="C44" s="51">
        <f>IF('Estimation LDPE'!$B303="","",'Estimation LDPE'!$B303)</f>
        <v>1.458</v>
      </c>
      <c r="D44" s="73">
        <f>IF('Estimation LDPE'!$B303="","",'Estimation LDPE'!$B355)</f>
        <v>0</v>
      </c>
      <c r="E44" s="68">
        <f>IF('Estimation LLDPE '!$B251="","",'Estimation LLDPE '!$B251)</f>
        <v>1.4</v>
      </c>
      <c r="F44" s="51">
        <f>IF('Estimation LLDPE '!B303="","",'Estimation LLDPE '!B303)</f>
        <v>1.498</v>
      </c>
      <c r="G44" s="73">
        <f>IF('Estimation LLDPE '!B303="","",'Estimation LLDPE '!B355)</f>
        <v>0</v>
      </c>
      <c r="H44" s="68">
        <f>IF('Estimation HDPE'!$B251="","",'Estimation HDPE'!$B251)</f>
        <v>1.29</v>
      </c>
      <c r="I44" s="51">
        <f>IF('Estimation HDPE'!B303="","",'Estimation HDPE'!B303)</f>
        <v>1.413</v>
      </c>
      <c r="J44" s="73">
        <f>IF('Estimation HDPE'!B303="","",'Estimation HDPE'!B355)</f>
        <v>0</v>
      </c>
      <c r="K44" s="68">
        <f>IF('Estimation PP'!$B251="","",'Estimation PP'!$B251)</f>
        <v>1.4450000000000001</v>
      </c>
      <c r="L44" s="51">
        <f>IF('Estimation PP'!B303="","",'Estimation PP'!B303)</f>
        <v>1.2</v>
      </c>
      <c r="M44" s="69">
        <f>IF('Estimation PP'!B303="","",'Estimation PP'!B355)</f>
        <v>0</v>
      </c>
    </row>
    <row r="45" spans="1:13" x14ac:dyDescent="0.25">
      <c r="A45" s="65">
        <v>42</v>
      </c>
      <c r="B45" s="68">
        <f>IF('Estimation LDPE'!$B252="","",'Estimation LDPE'!$B252)</f>
        <v>1.45</v>
      </c>
      <c r="C45" s="51">
        <f>IF('Estimation LDPE'!$B304="","",'Estimation LDPE'!$B304)</f>
        <v>1.458</v>
      </c>
      <c r="D45" s="73">
        <f>IF('Estimation LDPE'!$B304="","",'Estimation LDPE'!$B356)</f>
        <v>0</v>
      </c>
      <c r="E45" s="68">
        <f>IF('Estimation LLDPE '!$B252="","",'Estimation LLDPE '!$B252)</f>
        <v>1.4</v>
      </c>
      <c r="F45" s="51">
        <f>IF('Estimation LLDPE '!B304="","",'Estimation LLDPE '!B304)</f>
        <v>1.498</v>
      </c>
      <c r="G45" s="73">
        <f>IF('Estimation LLDPE '!B304="","",'Estimation LLDPE '!B356)</f>
        <v>0</v>
      </c>
      <c r="H45" s="68">
        <f>IF('Estimation HDPE'!$B252="","",'Estimation HDPE'!$B252)</f>
        <v>1.29</v>
      </c>
      <c r="I45" s="51">
        <f>IF('Estimation HDPE'!B304="","",'Estimation HDPE'!B304)</f>
        <v>1.413</v>
      </c>
      <c r="J45" s="73">
        <f>IF('Estimation HDPE'!B304="","",'Estimation HDPE'!B356)</f>
        <v>0</v>
      </c>
      <c r="K45" s="68">
        <f>IF('Estimation PP'!$B252="","",'Estimation PP'!$B252)</f>
        <v>1.4450000000000001</v>
      </c>
      <c r="L45" s="51">
        <f>IF('Estimation PP'!B304="","",'Estimation PP'!B304)</f>
        <v>1.19</v>
      </c>
      <c r="M45" s="69">
        <f>IF('Estimation PP'!B304="","",'Estimation PP'!B356)</f>
        <v>0</v>
      </c>
    </row>
    <row r="46" spans="1:13" x14ac:dyDescent="0.25">
      <c r="A46" s="65">
        <v>43</v>
      </c>
      <c r="B46" s="68">
        <f>IF('Estimation LDPE'!$B253="","",'Estimation LDPE'!$B253)</f>
        <v>1.45</v>
      </c>
      <c r="C46" s="51">
        <f>IF('Estimation LDPE'!$B305="","",'Estimation LDPE'!$B305)</f>
        <v>1.458</v>
      </c>
      <c r="D46" s="73">
        <f>IF('Estimation LDPE'!$B305="","",'Estimation LDPE'!$B357)</f>
        <v>0</v>
      </c>
      <c r="E46" s="68">
        <f>IF('Estimation LLDPE '!$B253="","",'Estimation LLDPE '!$B253)</f>
        <v>1.4</v>
      </c>
      <c r="F46" s="51">
        <f>IF('Estimation LLDPE '!B305="","",'Estimation LLDPE '!B305)</f>
        <v>1.498</v>
      </c>
      <c r="G46" s="73">
        <f>IF('Estimation LLDPE '!B305="","",'Estimation LLDPE '!B357)</f>
        <v>0</v>
      </c>
      <c r="H46" s="68">
        <f>IF('Estimation HDPE'!$B253="","",'Estimation HDPE'!$B253)</f>
        <v>1.29</v>
      </c>
      <c r="I46" s="51">
        <f>IF('Estimation HDPE'!B305="","",'Estimation HDPE'!B305)</f>
        <v>1.413</v>
      </c>
      <c r="J46" s="73">
        <f>IF('Estimation HDPE'!B305="","",'Estimation HDPE'!B357)</f>
        <v>0</v>
      </c>
      <c r="K46" s="68">
        <f>IF('Estimation PP'!$B253="","",'Estimation PP'!$B253)</f>
        <v>1.4450000000000001</v>
      </c>
      <c r="L46" s="51">
        <f>IF('Estimation PP'!B305="","",'Estimation PP'!B305)</f>
        <v>1.19</v>
      </c>
      <c r="M46" s="69">
        <f>IF('Estimation PP'!B305="","",'Estimation PP'!B357)</f>
        <v>0</v>
      </c>
    </row>
    <row r="47" spans="1:13" x14ac:dyDescent="0.25">
      <c r="A47" s="65">
        <v>44</v>
      </c>
      <c r="B47" s="68">
        <f>IF('Estimation LDPE'!$B254="","",'Estimation LDPE'!$B254)</f>
        <v>1.45</v>
      </c>
      <c r="C47" s="51">
        <f>IF('Estimation LDPE'!$B306="","",'Estimation LDPE'!$B306)</f>
        <v>1.458</v>
      </c>
      <c r="D47" s="73">
        <f>IF('Estimation LDPE'!$B306="","",'Estimation LDPE'!$B358)</f>
        <v>0</v>
      </c>
      <c r="E47" s="68">
        <f>IF('Estimation LLDPE '!$B254="","",'Estimation LLDPE '!$B254)</f>
        <v>1.4</v>
      </c>
      <c r="F47" s="51">
        <f>IF('Estimation LLDPE '!B306="","",'Estimation LLDPE '!B306)</f>
        <v>1.498</v>
      </c>
      <c r="G47" s="73">
        <f>IF('Estimation LLDPE '!B306="","",'Estimation LLDPE '!B358)</f>
        <v>0</v>
      </c>
      <c r="H47" s="68">
        <f>IF('Estimation HDPE'!$B254="","",'Estimation HDPE'!$B254)</f>
        <v>1.29</v>
      </c>
      <c r="I47" s="51">
        <f>IF('Estimation HDPE'!B306="","",'Estimation HDPE'!B306)</f>
        <v>1.413</v>
      </c>
      <c r="J47" s="73">
        <f>IF('Estimation HDPE'!B306="","",'Estimation HDPE'!B358)</f>
        <v>0</v>
      </c>
      <c r="K47" s="68">
        <f>IF('Estimation PP'!$B254="","",'Estimation PP'!$B254)</f>
        <v>1.4450000000000001</v>
      </c>
      <c r="L47" s="51">
        <f>IF('Estimation PP'!B306="","",'Estimation PP'!B306)</f>
        <v>1.19</v>
      </c>
      <c r="M47" s="69">
        <f>IF('Estimation PP'!B306="","",'Estimation PP'!B358)</f>
        <v>0</v>
      </c>
    </row>
    <row r="48" spans="1:13" x14ac:dyDescent="0.25">
      <c r="A48" s="65">
        <v>45</v>
      </c>
      <c r="B48" s="68">
        <f>IF('Estimation LDPE'!$B255="","",'Estimation LDPE'!$B255)</f>
        <v>1.4</v>
      </c>
      <c r="C48" s="51">
        <f>IF('Estimation LDPE'!$B307="","",'Estimation LDPE'!$B307)</f>
        <v>1.488</v>
      </c>
      <c r="D48" s="73">
        <f>IF('Estimation LDPE'!$B307="","",'Estimation LDPE'!$B359)</f>
        <v>0</v>
      </c>
      <c r="E48" s="68">
        <f>IF('Estimation LLDPE '!$B255="","",'Estimation LLDPE '!$B255)</f>
        <v>1.35</v>
      </c>
      <c r="F48" s="51">
        <f>IF('Estimation LLDPE '!B307="","",'Estimation LLDPE '!B307)</f>
        <v>1.528</v>
      </c>
      <c r="G48" s="73">
        <f>IF('Estimation LLDPE '!B307="","",'Estimation LLDPE '!B359)</f>
        <v>0</v>
      </c>
      <c r="H48" s="68">
        <f>IF('Estimation HDPE'!$B255="","",'Estimation HDPE'!$B255)</f>
        <v>1.29</v>
      </c>
      <c r="I48" s="51">
        <f>IF('Estimation HDPE'!B307="","",'Estimation HDPE'!B307)</f>
        <v>1.4430000000000001</v>
      </c>
      <c r="J48" s="73">
        <f>IF('Estimation HDPE'!B307="","",'Estimation HDPE'!B359)</f>
        <v>0</v>
      </c>
      <c r="K48" s="68">
        <f>IF('Estimation PP'!$B255="","",'Estimation PP'!$B255)</f>
        <v>1.385</v>
      </c>
      <c r="L48" s="51">
        <f>IF('Estimation PP'!B307="","",'Estimation PP'!B307)</f>
        <v>1.19</v>
      </c>
      <c r="M48" s="69">
        <f>IF('Estimation PP'!B307="","",'Estimation PP'!B359)</f>
        <v>0</v>
      </c>
    </row>
    <row r="49" spans="1:13" x14ac:dyDescent="0.25">
      <c r="A49" s="65">
        <v>46</v>
      </c>
      <c r="B49" s="68">
        <f>IF('Estimation LDPE'!$B256="","",'Estimation LDPE'!$B256)</f>
        <v>1.39</v>
      </c>
      <c r="C49" s="51">
        <f>IF('Estimation LDPE'!$B308="","",'Estimation LDPE'!$B308)</f>
        <v>1.488</v>
      </c>
      <c r="D49" s="73">
        <f>IF('Estimation LDPE'!$B308="","",'Estimation LDPE'!$B360)</f>
        <v>0</v>
      </c>
      <c r="E49" s="68">
        <f>IF('Estimation LLDPE '!$B256="","",'Estimation LLDPE '!$B256)</f>
        <v>1.35</v>
      </c>
      <c r="F49" s="51">
        <f>IF('Estimation LLDPE '!B308="","",'Estimation LLDPE '!B308)</f>
        <v>1.528</v>
      </c>
      <c r="G49" s="73">
        <f>IF('Estimation LLDPE '!B308="","",'Estimation LLDPE '!B360)</f>
        <v>0</v>
      </c>
      <c r="H49" s="68">
        <f>IF('Estimation HDPE'!$B256="","",'Estimation HDPE'!$B256)</f>
        <v>1.29</v>
      </c>
      <c r="I49" s="51">
        <f>IF('Estimation HDPE'!B308="","",'Estimation HDPE'!B308)</f>
        <v>1.4430000000000001</v>
      </c>
      <c r="J49" s="73">
        <f>IF('Estimation HDPE'!B308="","",'Estimation HDPE'!B360)</f>
        <v>0</v>
      </c>
      <c r="K49" s="68">
        <f>IF('Estimation PP'!$B256="","",'Estimation PP'!$B256)</f>
        <v>1.375</v>
      </c>
      <c r="L49" s="51">
        <f>IF('Estimation PP'!B308="","",'Estimation PP'!B308)</f>
        <v>1.19</v>
      </c>
      <c r="M49" s="69">
        <f>IF('Estimation PP'!B308="","",'Estimation PP'!B360)</f>
        <v>0</v>
      </c>
    </row>
    <row r="50" spans="1:13" x14ac:dyDescent="0.25">
      <c r="A50" s="65">
        <v>47</v>
      </c>
      <c r="B50" s="68">
        <f>IF('Estimation LDPE'!$B257="","",'Estimation LDPE'!$B257)</f>
        <v>1.37</v>
      </c>
      <c r="C50" s="51">
        <f>IF('Estimation LDPE'!$B309="","",'Estimation LDPE'!$B309)</f>
        <v>1.488</v>
      </c>
      <c r="D50" s="73">
        <f>IF('Estimation LDPE'!$B309="","",'Estimation LDPE'!$B361)</f>
        <v>0</v>
      </c>
      <c r="E50" s="68">
        <f>IF('Estimation LLDPE '!$B257="","",'Estimation LLDPE '!$B257)</f>
        <v>1.34</v>
      </c>
      <c r="F50" s="51">
        <f>IF('Estimation LLDPE '!B309="","",'Estimation LLDPE '!B309)</f>
        <v>1.528</v>
      </c>
      <c r="G50" s="73">
        <f>IF('Estimation LLDPE '!B309="","",'Estimation LLDPE '!B361)</f>
        <v>0</v>
      </c>
      <c r="H50" s="68">
        <f>IF('Estimation HDPE'!$B257="","",'Estimation HDPE'!$B257)</f>
        <v>1.29</v>
      </c>
      <c r="I50" s="51">
        <f>IF('Estimation HDPE'!B309="","",'Estimation HDPE'!B309)</f>
        <v>1.4530000000000001</v>
      </c>
      <c r="J50" s="73">
        <f>IF('Estimation HDPE'!B309="","",'Estimation HDPE'!B361)</f>
        <v>0</v>
      </c>
      <c r="K50" s="68">
        <f>IF('Estimation PP'!$B257="","",'Estimation PP'!$B257)</f>
        <v>1.3725000000000001</v>
      </c>
      <c r="L50" s="51">
        <f>IF('Estimation PP'!B309="","",'Estimation PP'!B309)</f>
        <v>1.19</v>
      </c>
      <c r="M50" s="69">
        <f>IF('Estimation PP'!B309="","",'Estimation PP'!B361)</f>
        <v>0</v>
      </c>
    </row>
    <row r="51" spans="1:13" x14ac:dyDescent="0.25">
      <c r="A51" s="65">
        <v>48</v>
      </c>
      <c r="B51" s="68">
        <f>IF('Estimation LDPE'!$B258="","",'Estimation LDPE'!$B258)</f>
        <v>1.37</v>
      </c>
      <c r="C51" s="51">
        <f>IF('Estimation LDPE'!$B310="","",'Estimation LDPE'!$B310)</f>
        <v>1.488</v>
      </c>
      <c r="D51" s="73">
        <f>IF('Estimation LDPE'!$B310="","",'Estimation LDPE'!$B362)</f>
        <v>0</v>
      </c>
      <c r="E51" s="68">
        <f>IF('Estimation LLDPE '!$B258="","",'Estimation LLDPE '!$B258)</f>
        <v>1.34</v>
      </c>
      <c r="F51" s="51">
        <f>IF('Estimation LLDPE '!B310="","",'Estimation LLDPE '!B310)</f>
        <v>1.528</v>
      </c>
      <c r="G51" s="73">
        <f>IF('Estimation LLDPE '!B310="","",'Estimation LLDPE '!B362)</f>
        <v>0</v>
      </c>
      <c r="H51" s="68">
        <f>IF('Estimation HDPE'!$B258="","",'Estimation HDPE'!$B258)</f>
        <v>1.29</v>
      </c>
      <c r="I51" s="51">
        <f>IF('Estimation HDPE'!B310="","",'Estimation HDPE'!B310)</f>
        <v>1.4530000000000001</v>
      </c>
      <c r="J51" s="73">
        <f>IF('Estimation HDPE'!B310="","",'Estimation HDPE'!B362)</f>
        <v>0</v>
      </c>
      <c r="K51" s="68">
        <f>IF('Estimation PP'!$B258="","",'Estimation PP'!$B258)</f>
        <v>1.373</v>
      </c>
      <c r="L51" s="51">
        <f>IF('Estimation PP'!B310="","",'Estimation PP'!B310)</f>
        <v>1.19</v>
      </c>
      <c r="M51" s="69">
        <f>IF('Estimation PP'!B310="","",'Estimation PP'!B362)</f>
        <v>0</v>
      </c>
    </row>
    <row r="52" spans="1:13" x14ac:dyDescent="0.25">
      <c r="A52" s="65">
        <v>49</v>
      </c>
      <c r="B52" s="68">
        <f>IF('Estimation LDPE'!$B259="","",'Estimation LDPE'!$B259)</f>
        <v>1.34</v>
      </c>
      <c r="C52" s="51">
        <f>IF('Estimation LDPE'!$B311="","",'Estimation LDPE'!$B311)</f>
        <v>1.528</v>
      </c>
      <c r="D52" s="73">
        <f>IF('Estimation LDPE'!$B311="","",'Estimation LDPE'!$B363)</f>
        <v>0</v>
      </c>
      <c r="E52" s="68">
        <f>IF('Estimation LLDPE '!$B259="","",'Estimation LLDPE '!$B259)</f>
        <v>1.31</v>
      </c>
      <c r="F52" s="51">
        <f>IF('Estimation LLDPE '!B311="","",'Estimation LLDPE '!B311)</f>
        <v>1.5680000000000001</v>
      </c>
      <c r="G52" s="73">
        <f>IF('Estimation LLDPE '!B311="","",'Estimation LLDPE '!B363)</f>
        <v>0</v>
      </c>
      <c r="H52" s="68">
        <f>IF('Estimation HDPE'!$B259="","",'Estimation HDPE'!$B259)</f>
        <v>1.29</v>
      </c>
      <c r="I52" s="51">
        <f>IF('Estimation HDPE'!B311="","",'Estimation HDPE'!B311)</f>
        <v>1.4930000000000001</v>
      </c>
      <c r="J52" s="73">
        <f>IF('Estimation HDPE'!B311="","",'Estimation HDPE'!B363)</f>
        <v>0</v>
      </c>
      <c r="K52" s="68">
        <f>IF('Estimation PP'!$B259="","",'Estimation PP'!$B259)</f>
        <v>1.3325</v>
      </c>
      <c r="L52" s="51">
        <f>IF('Estimation PP'!B311="","",'Estimation PP'!B311)</f>
        <v>1.19</v>
      </c>
      <c r="M52" s="69">
        <f>IF('Estimation PP'!B311="","",'Estimation PP'!B363)</f>
        <v>0</v>
      </c>
    </row>
    <row r="53" spans="1:13" x14ac:dyDescent="0.25">
      <c r="A53" s="65">
        <v>50</v>
      </c>
      <c r="B53" s="68">
        <f>IF('Estimation LDPE'!$B260="","",'Estimation LDPE'!$B260)</f>
        <v>1.32</v>
      </c>
      <c r="C53" s="51">
        <f>IF('Estimation LDPE'!$B312="","",'Estimation LDPE'!$B312)</f>
        <v>1.528</v>
      </c>
      <c r="D53" s="73">
        <f>IF('Estimation LDPE'!$B312="","",'Estimation LDPE'!$B364)</f>
        <v>0</v>
      </c>
      <c r="E53" s="68">
        <f>IF('Estimation LLDPE '!$B260="","",'Estimation LLDPE '!$B260)</f>
        <v>1.29</v>
      </c>
      <c r="F53" s="51">
        <f>IF('Estimation LLDPE '!B312="","",'Estimation LLDPE '!B312)</f>
        <v>1.5680000000000001</v>
      </c>
      <c r="G53" s="73">
        <f>IF('Estimation LLDPE '!B312="","",'Estimation LLDPE '!B364)</f>
        <v>0</v>
      </c>
      <c r="H53" s="68">
        <f>IF('Estimation HDPE'!$B260="","",'Estimation HDPE'!$B260)</f>
        <v>1.29</v>
      </c>
      <c r="I53" s="51">
        <f>IF('Estimation HDPE'!B312="","",'Estimation HDPE'!B312)</f>
        <v>1.4930000000000001</v>
      </c>
      <c r="J53" s="73">
        <f>IF('Estimation HDPE'!B312="","",'Estimation HDPE'!B364)</f>
        <v>0</v>
      </c>
      <c r="K53" s="68">
        <f>IF('Estimation PP'!$B260="","",'Estimation PP'!$B260)</f>
        <v>1.323</v>
      </c>
      <c r="L53" s="51">
        <f>IF('Estimation PP'!B312="","",'Estimation PP'!B312)</f>
        <v>1.2230000000000001</v>
      </c>
      <c r="M53" s="69">
        <f>IF('Estimation PP'!B312="","",'Estimation PP'!B364)</f>
        <v>0</v>
      </c>
    </row>
    <row r="54" spans="1:13" x14ac:dyDescent="0.25">
      <c r="A54" s="65">
        <v>51</v>
      </c>
      <c r="B54" s="68">
        <f>IF('Estimation LDPE'!$B261="","",'Estimation LDPE'!$B261)</f>
        <v>1.32</v>
      </c>
      <c r="C54" s="51">
        <f>IF('Estimation LDPE'!$B313="","",'Estimation LDPE'!$B313)</f>
        <v>1.528</v>
      </c>
      <c r="D54" s="73">
        <f>IF('Estimation LDPE'!$B313="","",'Estimation LDPE'!$B365)</f>
        <v>0</v>
      </c>
      <c r="E54" s="68">
        <f>IF('Estimation LLDPE '!$B261="","",'Estimation LLDPE '!$B261)</f>
        <v>1.29</v>
      </c>
      <c r="F54" s="51">
        <f>IF('Estimation LLDPE '!B313="","",'Estimation LLDPE '!B313)</f>
        <v>1.5680000000000001</v>
      </c>
      <c r="G54" s="73">
        <f>IF('Estimation LLDPE '!B313="","",'Estimation LLDPE '!B365)</f>
        <v>0</v>
      </c>
      <c r="H54" s="68">
        <f>IF('Estimation HDPE'!$B261="","",'Estimation HDPE'!$B261)</f>
        <v>1.29</v>
      </c>
      <c r="I54" s="51">
        <f>IF('Estimation HDPE'!B313="","",'Estimation HDPE'!B313)</f>
        <v>1.4930000000000001</v>
      </c>
      <c r="J54" s="73">
        <f>IF('Estimation HDPE'!B313="","",'Estimation HDPE'!B365)</f>
        <v>0</v>
      </c>
      <c r="K54" s="68">
        <f>IF('Estimation PP'!$B261="","",'Estimation PP'!$B261)</f>
        <v>1.32</v>
      </c>
      <c r="L54" s="51">
        <f>IF('Estimation PP'!B313="","",'Estimation PP'!B313)</f>
        <v>1.2330000000000001</v>
      </c>
      <c r="M54" s="69">
        <f>IF('Estimation PP'!B313="","",'Estimation PP'!B365)</f>
        <v>0</v>
      </c>
    </row>
    <row r="55" spans="1:13" ht="13" thickBot="1" x14ac:dyDescent="0.3">
      <c r="A55" s="66">
        <v>52</v>
      </c>
      <c r="B55" s="70">
        <f>IF('Estimation LDPE'!$B262="","",'Estimation LDPE'!$B262)</f>
        <v>1.32</v>
      </c>
      <c r="C55" s="53">
        <f>IF('Estimation LDPE'!$B314="","",'Estimation LDPE'!$B314)</f>
        <v>1.528</v>
      </c>
      <c r="D55" s="74">
        <f>IF('Estimation LDPE'!$B314="","",'Estimation LDPE'!$B366)</f>
        <v>0</v>
      </c>
      <c r="E55" s="70">
        <f>IF('Estimation LLDPE '!$B262="","",'Estimation LLDPE '!$B262)</f>
        <v>1.29</v>
      </c>
      <c r="F55" s="53">
        <f>IF('Estimation LLDPE '!B314="","",'Estimation LLDPE '!B314)</f>
        <v>1.5680000000000001</v>
      </c>
      <c r="G55" s="74">
        <f>IF('Estimation LLDPE '!B314="","",'Estimation LLDPE '!B366)</f>
        <v>0</v>
      </c>
      <c r="H55" s="70">
        <f>IF('Estimation HDPE'!$B262="","",'Estimation HDPE'!$B262)</f>
        <v>1.29</v>
      </c>
      <c r="I55" s="53">
        <f>IF('Estimation HDPE'!B314="","",'Estimation HDPE'!B314)</f>
        <v>1.4930000000000001</v>
      </c>
      <c r="J55" s="74">
        <f>IF('Estimation HDPE'!B314="","",'Estimation HDPE'!B366)</f>
        <v>0</v>
      </c>
      <c r="K55" s="70">
        <f>IF('Estimation PP'!$B262="","",'Estimation PP'!$B262)</f>
        <v>1.32</v>
      </c>
      <c r="L55" s="53">
        <f>IF('Estimation PP'!B314="","",'Estimation PP'!B314)</f>
        <v>1.2330000000000001</v>
      </c>
      <c r="M55" s="71">
        <f>IF('Estimation PP'!B314="","",'Estimation PP'!B366)</f>
        <v>0</v>
      </c>
    </row>
  </sheetData>
  <sheetProtection selectLockedCells="1" selectUnlockedCells="1"/>
  <mergeCells count="8">
    <mergeCell ref="B1:D1"/>
    <mergeCell ref="E1:G1"/>
    <mergeCell ref="H1:J1"/>
    <mergeCell ref="K1:M1"/>
    <mergeCell ref="B2:D2"/>
    <mergeCell ref="E2:G2"/>
    <mergeCell ref="H2:J2"/>
    <mergeCell ref="K2:M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</vt:i4>
      </vt:variant>
    </vt:vector>
  </HeadingPairs>
  <TitlesOfParts>
    <vt:vector size="17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2016-05-27T07:18:27Z</dcterms:modified>
</cp:coreProperties>
</file>