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15" yWindow="60" windowWidth="10230" windowHeight="8205" tabRatio="763"/>
  </bookViews>
  <sheets>
    <sheet name="Graphs" sheetId="6" r:id="rId1"/>
    <sheet name="LDPE" sheetId="1" r:id="rId2"/>
    <sheet name="LLDPE" sheetId="3" r:id="rId3"/>
    <sheet name="HDPE" sheetId="2" r:id="rId4"/>
    <sheet name="PP" sheetId="5" r:id="rId5"/>
    <sheet name="PET" sheetId="4" r:id="rId6"/>
    <sheet name="Nylon" sheetId="8" r:id="rId7"/>
    <sheet name="Styrene" sheetId="10" r:id="rId8"/>
    <sheet name="FX" sheetId="9" r:id="rId9"/>
  </sheets>
  <definedNames>
    <definedName name="GBP">FX!$B$5</definedName>
    <definedName name="USD">FX!$B$4</definedName>
    <definedName name="w">HDPE!$J$238</definedName>
  </definedNames>
  <calcPr calcId="145621"/>
</workbook>
</file>

<file path=xl/calcChain.xml><?xml version="1.0" encoding="utf-8"?>
<calcChain xmlns="http://schemas.openxmlformats.org/spreadsheetml/2006/main">
  <c r="H427" i="4" l="1"/>
  <c r="H428" i="4"/>
  <c r="C428" i="2"/>
  <c r="D428" i="2"/>
  <c r="C429" i="2"/>
  <c r="D429" i="2"/>
  <c r="I430" i="3"/>
  <c r="J430" i="3"/>
  <c r="I431" i="3"/>
  <c r="J431" i="3"/>
  <c r="C430" i="1"/>
  <c r="D430" i="1"/>
  <c r="E430" i="1"/>
  <c r="C431" i="1"/>
  <c r="D431" i="1"/>
  <c r="E431" i="1"/>
  <c r="D428" i="5"/>
  <c r="D429" i="5"/>
  <c r="H426" i="4"/>
  <c r="C427" i="2"/>
  <c r="D427" i="2"/>
  <c r="I429" i="3"/>
  <c r="J429" i="3"/>
  <c r="C429" i="1"/>
  <c r="D429" i="1"/>
  <c r="E429" i="1"/>
  <c r="D427" i="5"/>
  <c r="H425" i="4"/>
  <c r="C426" i="2"/>
  <c r="D426" i="2"/>
  <c r="I428" i="3"/>
  <c r="J428" i="3"/>
  <c r="C428" i="1"/>
  <c r="D428" i="1"/>
  <c r="E428" i="1"/>
  <c r="D426" i="5"/>
  <c r="H423" i="4" l="1"/>
  <c r="H424" i="4"/>
  <c r="C424" i="2"/>
  <c r="D424" i="2"/>
  <c r="C425" i="2"/>
  <c r="D425" i="2"/>
  <c r="I426" i="3"/>
  <c r="J426" i="3"/>
  <c r="I427" i="3"/>
  <c r="J427" i="3"/>
  <c r="C426" i="1"/>
  <c r="D426" i="1"/>
  <c r="E426" i="1"/>
  <c r="C427" i="1"/>
  <c r="D427" i="1"/>
  <c r="E427" i="1"/>
  <c r="D424" i="5"/>
  <c r="D425" i="5"/>
  <c r="H422" i="4"/>
  <c r="C423" i="2"/>
  <c r="D423" i="2"/>
  <c r="I425" i="3"/>
  <c r="J425" i="3"/>
  <c r="C425" i="1"/>
  <c r="D425" i="1"/>
  <c r="E425" i="1"/>
  <c r="D423" i="5"/>
  <c r="H421" i="4"/>
  <c r="C422" i="2"/>
  <c r="D422" i="2"/>
  <c r="I424" i="3"/>
  <c r="J424" i="3"/>
  <c r="C424" i="1"/>
  <c r="D424" i="1"/>
  <c r="E424" i="1"/>
  <c r="D422" i="5"/>
  <c r="H420" i="4"/>
  <c r="C421" i="2"/>
  <c r="D421" i="2"/>
  <c r="I423" i="3"/>
  <c r="J423" i="3"/>
  <c r="C423" i="1"/>
  <c r="D423" i="1"/>
  <c r="E423" i="1"/>
  <c r="D421" i="5"/>
  <c r="H418" i="4" l="1"/>
  <c r="H419" i="4"/>
  <c r="C420" i="2"/>
  <c r="D420" i="2"/>
  <c r="I422" i="3"/>
  <c r="J422" i="3"/>
  <c r="C422" i="1"/>
  <c r="D422" i="1"/>
  <c r="E422" i="1"/>
  <c r="D420" i="5"/>
  <c r="B422" i="8"/>
  <c r="B423" i="8" s="1"/>
  <c r="B424" i="8" s="1"/>
  <c r="B425" i="8" s="1"/>
  <c r="B426" i="8" s="1"/>
  <c r="B427" i="8" s="1"/>
  <c r="B428" i="8" s="1"/>
  <c r="B429" i="8" s="1"/>
  <c r="B430" i="8" s="1"/>
  <c r="B431" i="8" s="1"/>
  <c r="B432" i="8" s="1"/>
  <c r="C419" i="2"/>
  <c r="D419" i="2"/>
  <c r="I421" i="3"/>
  <c r="J421" i="3"/>
  <c r="C421" i="1"/>
  <c r="D421" i="1"/>
  <c r="E421" i="1"/>
  <c r="D419" i="5"/>
  <c r="H417" i="4"/>
  <c r="C418" i="2"/>
  <c r="D418" i="2"/>
  <c r="I420" i="3"/>
  <c r="J420" i="3"/>
  <c r="C420" i="1"/>
  <c r="D420" i="1"/>
  <c r="E420" i="1"/>
  <c r="D418" i="5"/>
  <c r="H416" i="4"/>
  <c r="C417" i="2"/>
  <c r="D417" i="2"/>
  <c r="I419" i="3"/>
  <c r="J419" i="3"/>
  <c r="C419" i="1"/>
  <c r="D419" i="1"/>
  <c r="E419" i="1"/>
  <c r="D417" i="5"/>
  <c r="H415" i="4"/>
  <c r="C416" i="2"/>
  <c r="D416" i="2"/>
  <c r="I418" i="3"/>
  <c r="J418" i="3"/>
  <c r="C418" i="1"/>
  <c r="D418" i="1"/>
  <c r="E418" i="1"/>
  <c r="D416" i="5"/>
  <c r="H414" i="4"/>
  <c r="C415" i="2"/>
  <c r="D415" i="2"/>
  <c r="I417" i="3"/>
  <c r="J417" i="3"/>
  <c r="C417" i="1"/>
  <c r="D417" i="1"/>
  <c r="E417" i="1"/>
  <c r="D415" i="5"/>
  <c r="H413" i="4"/>
  <c r="C414" i="2"/>
  <c r="D414" i="2"/>
  <c r="I416" i="3"/>
  <c r="J416" i="3"/>
  <c r="C416" i="1"/>
  <c r="D416" i="1"/>
  <c r="E416" i="1"/>
  <c r="D414" i="5"/>
  <c r="H412" i="4"/>
  <c r="C413" i="2"/>
  <c r="D413" i="2"/>
  <c r="I415" i="3"/>
  <c r="J415" i="3"/>
  <c r="C415" i="1"/>
  <c r="D415" i="1"/>
  <c r="E415" i="1"/>
  <c r="D413" i="5"/>
  <c r="H411" i="4"/>
  <c r="C412" i="2"/>
  <c r="D412" i="2"/>
  <c r="I414" i="3"/>
  <c r="J414" i="3"/>
  <c r="C414" i="1"/>
  <c r="D414" i="1"/>
  <c r="E414" i="1"/>
  <c r="D412" i="5"/>
  <c r="H410" i="4"/>
  <c r="C411" i="2"/>
  <c r="D411" i="2"/>
  <c r="I413" i="3"/>
  <c r="J413" i="3"/>
  <c r="C413" i="1"/>
  <c r="D413" i="1"/>
  <c r="E413" i="1"/>
  <c r="D411" i="5"/>
  <c r="H409" i="4"/>
  <c r="C410" i="2"/>
  <c r="D410" i="2"/>
  <c r="I412" i="3"/>
  <c r="J412" i="3"/>
  <c r="C412" i="1"/>
  <c r="D412" i="1"/>
  <c r="E412" i="1"/>
  <c r="D410" i="5"/>
  <c r="H407" i="4"/>
  <c r="H408" i="4"/>
  <c r="C408" i="2"/>
  <c r="D408" i="2"/>
  <c r="C409" i="2"/>
  <c r="D409" i="2"/>
  <c r="I410" i="3"/>
  <c r="J410" i="3"/>
  <c r="I411" i="3"/>
  <c r="J411" i="3"/>
  <c r="C410" i="1"/>
  <c r="D410" i="1"/>
  <c r="E410" i="1"/>
  <c r="C411" i="1"/>
  <c r="D411" i="1"/>
  <c r="E411" i="1"/>
  <c r="D408" i="5"/>
  <c r="D409" i="5"/>
  <c r="H406" i="4"/>
  <c r="C407" i="2"/>
  <c r="D407" i="2"/>
  <c r="I409" i="3"/>
  <c r="J409" i="3"/>
  <c r="C409" i="1"/>
  <c r="D409" i="1"/>
  <c r="E409" i="1"/>
  <c r="D407" i="5"/>
  <c r="H405" i="4"/>
  <c r="C406" i="2"/>
  <c r="D406" i="2"/>
  <c r="I408" i="3"/>
  <c r="J408" i="3"/>
  <c r="C408" i="1"/>
  <c r="D408" i="1"/>
  <c r="E408" i="1"/>
  <c r="D406" i="5"/>
  <c r="H404" i="4"/>
  <c r="C405" i="2"/>
  <c r="D405" i="2"/>
  <c r="I407" i="3"/>
  <c r="J407" i="3"/>
  <c r="C407" i="1"/>
  <c r="D407" i="1"/>
  <c r="E407" i="1"/>
  <c r="D405" i="5"/>
  <c r="H403" i="4"/>
  <c r="C404" i="2"/>
  <c r="D404" i="2"/>
  <c r="I406" i="3"/>
  <c r="J406" i="3"/>
  <c r="C406" i="1"/>
  <c r="D406" i="1"/>
  <c r="E406" i="1"/>
  <c r="D404" i="5"/>
  <c r="H402" i="4"/>
  <c r="D403" i="5"/>
  <c r="C403" i="2"/>
  <c r="D403" i="2"/>
  <c r="I405" i="3"/>
  <c r="J405" i="3"/>
  <c r="C405" i="1"/>
  <c r="D405" i="1"/>
  <c r="E405" i="1"/>
  <c r="H399" i="4"/>
  <c r="H400" i="4"/>
  <c r="H401" i="4"/>
  <c r="C400" i="2"/>
  <c r="D400" i="2"/>
  <c r="C401" i="2"/>
  <c r="D401" i="2"/>
  <c r="C402" i="2"/>
  <c r="D402" i="2"/>
  <c r="I402" i="3"/>
  <c r="J402" i="3"/>
  <c r="I403" i="3"/>
  <c r="J403" i="3"/>
  <c r="I404" i="3"/>
  <c r="J404" i="3"/>
  <c r="C402" i="1"/>
  <c r="D402" i="1"/>
  <c r="E402" i="1"/>
  <c r="C403" i="1"/>
  <c r="D403" i="1"/>
  <c r="E403" i="1"/>
  <c r="C404" i="1"/>
  <c r="D404" i="1"/>
  <c r="E404" i="1"/>
  <c r="D400" i="5"/>
  <c r="D401" i="5"/>
  <c r="D402" i="5"/>
  <c r="H398" i="4"/>
  <c r="D399" i="5"/>
  <c r="C399" i="2"/>
  <c r="D399" i="2"/>
  <c r="I401" i="3"/>
  <c r="J401" i="3"/>
  <c r="C401" i="1"/>
  <c r="D401" i="1"/>
  <c r="E401" i="1"/>
  <c r="H397" i="4"/>
  <c r="C398" i="2"/>
  <c r="D398" i="2"/>
  <c r="I400" i="3"/>
  <c r="J400" i="3"/>
  <c r="C400" i="1"/>
  <c r="D400" i="1"/>
  <c r="E400" i="1"/>
  <c r="D398" i="5"/>
  <c r="H396" i="4"/>
  <c r="C397" i="2"/>
  <c r="D397" i="2"/>
  <c r="I399" i="3"/>
  <c r="J399" i="3"/>
  <c r="C399" i="1"/>
  <c r="D399" i="1"/>
  <c r="E399" i="1"/>
  <c r="D397" i="5"/>
  <c r="H395" i="4"/>
  <c r="C396" i="2"/>
  <c r="D396" i="2"/>
  <c r="I398" i="3"/>
  <c r="J398" i="3"/>
  <c r="C398" i="1"/>
  <c r="D398" i="1"/>
  <c r="E398" i="1"/>
  <c r="D396" i="5"/>
  <c r="H394" i="4"/>
  <c r="D395" i="5"/>
  <c r="C395" i="2"/>
  <c r="D395" i="2"/>
  <c r="I397" i="3"/>
  <c r="J397" i="3"/>
  <c r="C397" i="1"/>
  <c r="D397" i="1"/>
  <c r="E397" i="1"/>
  <c r="H393" i="4"/>
  <c r="D394" i="5"/>
  <c r="C394" i="2"/>
  <c r="D394" i="2"/>
  <c r="I396" i="3"/>
  <c r="J396" i="3"/>
  <c r="C396" i="1"/>
  <c r="D396" i="1"/>
  <c r="E396" i="1"/>
  <c r="H392" i="4"/>
  <c r="C393" i="2"/>
  <c r="D393" i="2"/>
  <c r="I395" i="3"/>
  <c r="J395" i="3"/>
  <c r="C395" i="1"/>
  <c r="D395" i="1"/>
  <c r="E395" i="1"/>
  <c r="D393" i="5"/>
  <c r="H390" i="4"/>
  <c r="H391" i="4"/>
  <c r="C391" i="2"/>
  <c r="D391" i="2"/>
  <c r="C392" i="2"/>
  <c r="D392" i="2"/>
  <c r="I393" i="3"/>
  <c r="J393" i="3"/>
  <c r="I394" i="3"/>
  <c r="J394" i="3"/>
  <c r="C393" i="1"/>
  <c r="D393" i="1"/>
  <c r="E393" i="1"/>
  <c r="C394" i="1"/>
  <c r="D394" i="1"/>
  <c r="E394" i="1"/>
  <c r="D391" i="5"/>
  <c r="D392" i="5"/>
  <c r="H389" i="4"/>
  <c r="C390" i="2"/>
  <c r="D390" i="2"/>
  <c r="I392" i="3"/>
  <c r="J392" i="3"/>
  <c r="C392" i="1"/>
  <c r="D392" i="1"/>
  <c r="E392" i="1"/>
  <c r="D390" i="5"/>
  <c r="H387" i="4" l="1"/>
  <c r="H388" i="4"/>
  <c r="D388" i="5"/>
  <c r="D389" i="5"/>
  <c r="I390" i="3"/>
  <c r="J390" i="3"/>
  <c r="I391" i="3"/>
  <c r="J391" i="3"/>
  <c r="C390" i="1"/>
  <c r="D390" i="1"/>
  <c r="E390" i="1"/>
  <c r="C391" i="1"/>
  <c r="D391" i="1"/>
  <c r="E391" i="1"/>
  <c r="C388" i="2"/>
  <c r="D388" i="2"/>
  <c r="C389" i="2"/>
  <c r="D389" i="2"/>
  <c r="H386" i="4"/>
  <c r="D387" i="5"/>
  <c r="C387" i="2"/>
  <c r="D387" i="2"/>
  <c r="I389" i="3"/>
  <c r="J389" i="3"/>
  <c r="C389" i="1"/>
  <c r="D389" i="1"/>
  <c r="E389" i="1"/>
  <c r="C388" i="1"/>
  <c r="D388" i="1"/>
  <c r="E388" i="1"/>
  <c r="I388" i="3"/>
  <c r="J388" i="3"/>
  <c r="C386" i="2"/>
  <c r="D386" i="2"/>
  <c r="D386" i="5"/>
  <c r="H385" i="4"/>
  <c r="H384" i="4"/>
  <c r="D385" i="5"/>
  <c r="C385" i="2"/>
  <c r="D385" i="2"/>
  <c r="I387" i="3"/>
  <c r="J387" i="3"/>
  <c r="C387" i="1"/>
  <c r="D387" i="1"/>
  <c r="E387" i="1"/>
  <c r="H383" i="4"/>
  <c r="C384" i="2"/>
  <c r="D384" i="2"/>
  <c r="I386" i="3"/>
  <c r="J386" i="3"/>
  <c r="C386" i="1"/>
  <c r="D386" i="1"/>
  <c r="E386" i="1"/>
  <c r="D384" i="5"/>
  <c r="H382" i="4"/>
  <c r="C383" i="2"/>
  <c r="D383" i="2"/>
  <c r="I385" i="3"/>
  <c r="J385" i="3"/>
  <c r="C385" i="1"/>
  <c r="D385" i="1"/>
  <c r="E385" i="1"/>
  <c r="D383" i="5"/>
  <c r="H381" i="4"/>
  <c r="D382" i="5"/>
  <c r="C382" i="2"/>
  <c r="D382" i="2"/>
  <c r="I384" i="3"/>
  <c r="J384" i="3"/>
  <c r="C384" i="1"/>
  <c r="D384" i="1"/>
  <c r="E384" i="1"/>
  <c r="H380" i="4"/>
  <c r="H379" i="4"/>
  <c r="D381" i="5"/>
  <c r="C381" i="2"/>
  <c r="D381" i="2"/>
  <c r="I383" i="3"/>
  <c r="J383" i="3"/>
  <c r="C383" i="1"/>
  <c r="D383" i="1"/>
  <c r="E383" i="1"/>
  <c r="H378" i="4"/>
  <c r="C380" i="2"/>
  <c r="D380" i="2"/>
  <c r="I382" i="3"/>
  <c r="J382" i="3"/>
  <c r="C382" i="1"/>
  <c r="D382" i="1"/>
  <c r="E382" i="1"/>
  <c r="D380" i="5"/>
  <c r="H377" i="4"/>
  <c r="C379" i="2"/>
  <c r="D379" i="2"/>
  <c r="I381" i="3"/>
  <c r="J381" i="3"/>
  <c r="C381" i="1"/>
  <c r="D381" i="1"/>
  <c r="E381" i="1"/>
  <c r="D379" i="5"/>
  <c r="H376" i="4"/>
  <c r="C378" i="2"/>
  <c r="D378" i="2"/>
  <c r="I380" i="3"/>
  <c r="J380" i="3"/>
  <c r="C380" i="1"/>
  <c r="D380" i="1"/>
  <c r="E380" i="1"/>
  <c r="D378" i="5"/>
  <c r="C379" i="1"/>
  <c r="D379" i="1"/>
  <c r="E379" i="1"/>
  <c r="I379" i="3"/>
  <c r="J379" i="3"/>
  <c r="C377" i="2"/>
  <c r="D377" i="2"/>
  <c r="D377" i="5"/>
  <c r="H375" i="4"/>
  <c r="H374" i="4"/>
  <c r="C376" i="2"/>
  <c r="D376" i="2"/>
  <c r="I378" i="3"/>
  <c r="J378" i="3"/>
  <c r="C378" i="1"/>
  <c r="D378" i="1"/>
  <c r="E378" i="1"/>
  <c r="D376" i="5"/>
  <c r="C375" i="2"/>
  <c r="D375" i="2"/>
  <c r="I377" i="3"/>
  <c r="J377" i="3"/>
  <c r="C377" i="1"/>
  <c r="D377" i="1"/>
  <c r="E377" i="1"/>
  <c r="D375" i="5"/>
  <c r="H373" i="4"/>
  <c r="D374" i="5"/>
  <c r="C374" i="2"/>
  <c r="D374" i="2"/>
  <c r="I376" i="3"/>
  <c r="J376" i="3"/>
  <c r="C376" i="1"/>
  <c r="D376" i="1"/>
  <c r="E376" i="1"/>
  <c r="H372" i="4"/>
  <c r="C373" i="2"/>
  <c r="D373" i="2"/>
  <c r="I375" i="3"/>
  <c r="J375" i="3"/>
  <c r="C375" i="1"/>
  <c r="D375" i="1"/>
  <c r="E375" i="1"/>
  <c r="D373" i="5"/>
  <c r="C374" i="1"/>
  <c r="D374" i="1"/>
  <c r="E374" i="1"/>
  <c r="I374" i="3"/>
  <c r="J374" i="3"/>
  <c r="C372" i="2"/>
  <c r="D372" i="2"/>
  <c r="D372" i="5"/>
  <c r="H371" i="4"/>
  <c r="H370" i="4"/>
  <c r="D371" i="5"/>
  <c r="C371" i="2"/>
  <c r="D371" i="2"/>
  <c r="I373" i="3"/>
  <c r="J373" i="3"/>
  <c r="C373" i="1"/>
  <c r="D373" i="1"/>
  <c r="E373" i="1"/>
  <c r="B5" i="10"/>
  <c r="B6" i="10" s="1"/>
  <c r="B7" i="10" s="1"/>
  <c r="B8" i="10" s="1"/>
  <c r="B9" i="10" s="1"/>
  <c r="B10" i="10" s="1"/>
  <c r="B11" i="10" s="1"/>
  <c r="B12" i="10" s="1"/>
  <c r="B13" i="10" s="1"/>
  <c r="C370" i="2"/>
  <c r="D370" i="2"/>
  <c r="I372" i="3"/>
  <c r="J372" i="3"/>
  <c r="C372" i="1"/>
  <c r="D372" i="1"/>
  <c r="E372" i="1"/>
  <c r="D369" i="5"/>
  <c r="D370" i="5"/>
  <c r="H369" i="4"/>
  <c r="C369" i="2"/>
  <c r="D369" i="2"/>
  <c r="I371" i="3"/>
  <c r="J371" i="3"/>
  <c r="C371" i="1"/>
  <c r="D371" i="1"/>
  <c r="E371" i="1"/>
  <c r="C367" i="2"/>
  <c r="D367" i="2"/>
  <c r="C368" i="2"/>
  <c r="D368" i="2"/>
  <c r="I369" i="3"/>
  <c r="J369" i="3"/>
  <c r="I370" i="3"/>
  <c r="J370" i="3"/>
  <c r="C369" i="1"/>
  <c r="D369" i="1"/>
  <c r="E369" i="1"/>
  <c r="C370" i="1"/>
  <c r="D370" i="1"/>
  <c r="E370" i="1"/>
  <c r="C367" i="5"/>
  <c r="D367" i="5"/>
  <c r="C368" i="5"/>
  <c r="D368" i="5"/>
  <c r="H367" i="4"/>
  <c r="H368" i="4"/>
  <c r="H366" i="4"/>
  <c r="C366" i="2"/>
  <c r="D366" i="2"/>
  <c r="I368" i="3"/>
  <c r="J368" i="3"/>
  <c r="C368" i="1"/>
  <c r="D368" i="1"/>
  <c r="E368" i="1"/>
  <c r="C366" i="5"/>
  <c r="D366" i="5"/>
  <c r="H365" i="4"/>
  <c r="C365" i="2"/>
  <c r="D365" i="2"/>
  <c r="I367" i="3"/>
  <c r="J367" i="3"/>
  <c r="C367" i="1"/>
  <c r="D367" i="1"/>
  <c r="E367" i="1"/>
  <c r="C365" i="5"/>
  <c r="D365" i="5"/>
  <c r="H363" i="4"/>
  <c r="H364" i="4"/>
  <c r="C363" i="2"/>
  <c r="D363" i="2"/>
  <c r="C364" i="2"/>
  <c r="D364" i="2"/>
  <c r="I365" i="3"/>
  <c r="J365" i="3"/>
  <c r="I366" i="3"/>
  <c r="J366" i="3"/>
  <c r="C365" i="1"/>
  <c r="D365" i="1"/>
  <c r="E365" i="1"/>
  <c r="C366" i="1"/>
  <c r="D366" i="1"/>
  <c r="E366" i="1"/>
  <c r="C363" i="5"/>
  <c r="D363" i="5"/>
  <c r="C364" i="5"/>
  <c r="D364" i="5"/>
  <c r="H362" i="4"/>
  <c r="C362" i="2"/>
  <c r="D362" i="2"/>
  <c r="I364" i="3"/>
  <c r="J364" i="3"/>
  <c r="C364" i="1"/>
  <c r="D364" i="1"/>
  <c r="E364" i="1"/>
  <c r="C362" i="5"/>
  <c r="D362" i="5"/>
  <c r="H361" i="4"/>
  <c r="C361" i="2"/>
  <c r="D361" i="2"/>
  <c r="I363" i="3"/>
  <c r="J363" i="3"/>
  <c r="C363" i="1"/>
  <c r="D363" i="1"/>
  <c r="E363" i="1"/>
  <c r="C361" i="5"/>
  <c r="D361" i="5"/>
  <c r="H360" i="4"/>
  <c r="C360" i="2"/>
  <c r="D360" i="2"/>
  <c r="I362" i="3"/>
  <c r="J362" i="3"/>
  <c r="C362" i="1"/>
  <c r="D362" i="1"/>
  <c r="E362" i="1"/>
  <c r="C360" i="5"/>
  <c r="D360" i="5"/>
  <c r="H358" i="4"/>
  <c r="H359" i="4"/>
  <c r="C358" i="5"/>
  <c r="D358" i="5"/>
  <c r="C359" i="5"/>
  <c r="D359" i="5"/>
  <c r="C358" i="2"/>
  <c r="D358" i="2"/>
  <c r="C359" i="2"/>
  <c r="D359" i="2"/>
  <c r="I360" i="3"/>
  <c r="J360" i="3"/>
  <c r="I361" i="3"/>
  <c r="J361" i="3"/>
  <c r="C360" i="1"/>
  <c r="D360" i="1"/>
  <c r="E360" i="1"/>
  <c r="C361" i="1"/>
  <c r="D361" i="1"/>
  <c r="E361" i="1"/>
  <c r="H357" i="4"/>
  <c r="C357" i="2"/>
  <c r="D357" i="2"/>
  <c r="I359" i="3"/>
  <c r="J359" i="3"/>
  <c r="C359" i="1"/>
  <c r="D359" i="1"/>
  <c r="E359" i="1"/>
  <c r="C357" i="5"/>
  <c r="D357" i="5"/>
  <c r="H356" i="4"/>
  <c r="C356" i="2"/>
  <c r="D356" i="2"/>
  <c r="I358" i="3"/>
  <c r="J358" i="3"/>
  <c r="C358" i="1"/>
  <c r="D358" i="1"/>
  <c r="E358" i="1"/>
  <c r="C356" i="5"/>
  <c r="D356" i="5"/>
  <c r="H354" i="4"/>
  <c r="H355" i="4"/>
  <c r="C354" i="2"/>
  <c r="D354" i="2"/>
  <c r="C355" i="2"/>
  <c r="D355" i="2"/>
  <c r="I356" i="3"/>
  <c r="J356" i="3"/>
  <c r="I357" i="3"/>
  <c r="J357" i="3"/>
  <c r="C356" i="1"/>
  <c r="D356" i="1"/>
  <c r="E356" i="1"/>
  <c r="C357" i="1"/>
  <c r="D357" i="1"/>
  <c r="E357" i="1"/>
  <c r="C354" i="5"/>
  <c r="D354" i="5"/>
  <c r="C355" i="5"/>
  <c r="D355" i="5"/>
  <c r="H353" i="4"/>
  <c r="C353" i="2"/>
  <c r="D353" i="2"/>
  <c r="I355" i="3"/>
  <c r="J355" i="3"/>
  <c r="C355" i="1"/>
  <c r="D355" i="1"/>
  <c r="E355" i="1"/>
  <c r="C353" i="5"/>
  <c r="D353" i="5"/>
  <c r="H349" i="4"/>
  <c r="H350" i="4"/>
  <c r="H351" i="4"/>
  <c r="H352" i="4"/>
  <c r="C349" i="5"/>
  <c r="D349" i="5"/>
  <c r="C350" i="5"/>
  <c r="D350" i="5"/>
  <c r="C351" i="5"/>
  <c r="D351" i="5"/>
  <c r="C352" i="5"/>
  <c r="D352" i="5"/>
  <c r="C349" i="2"/>
  <c r="D349" i="2"/>
  <c r="C350" i="2"/>
  <c r="D350" i="2"/>
  <c r="C351" i="2"/>
  <c r="D351" i="2"/>
  <c r="C352" i="2"/>
  <c r="D352" i="2"/>
  <c r="I351" i="3"/>
  <c r="J351" i="3"/>
  <c r="I352" i="3"/>
  <c r="J352" i="3"/>
  <c r="I353" i="3"/>
  <c r="J353" i="3"/>
  <c r="I354" i="3"/>
  <c r="J354" i="3"/>
  <c r="C351" i="1"/>
  <c r="D351" i="1"/>
  <c r="E351" i="1"/>
  <c r="C352" i="1"/>
  <c r="D352" i="1"/>
  <c r="E352" i="1"/>
  <c r="C353" i="1"/>
  <c r="D353" i="1"/>
  <c r="E353" i="1"/>
  <c r="C354" i="1"/>
  <c r="D354" i="1"/>
  <c r="E354" i="1"/>
  <c r="H348" i="4"/>
  <c r="C348" i="2"/>
  <c r="D348" i="2"/>
  <c r="I350" i="3"/>
  <c r="J350" i="3"/>
  <c r="C350" i="1"/>
  <c r="D350" i="1"/>
  <c r="E350" i="1"/>
  <c r="C348" i="5"/>
  <c r="D348" i="5"/>
  <c r="H347" i="4"/>
  <c r="C347" i="2"/>
  <c r="D347" i="2"/>
  <c r="I349" i="3"/>
  <c r="J349" i="3"/>
  <c r="C349" i="1"/>
  <c r="D349" i="1"/>
  <c r="E349" i="1"/>
  <c r="C347" i="5"/>
  <c r="D347" i="5"/>
  <c r="H346" i="4"/>
  <c r="C346" i="2"/>
  <c r="D346" i="2"/>
  <c r="I348" i="3"/>
  <c r="J348" i="3"/>
  <c r="C348" i="1"/>
  <c r="D348" i="1"/>
  <c r="E348" i="1"/>
  <c r="C346" i="5"/>
  <c r="D346" i="5"/>
  <c r="H345" i="4"/>
  <c r="C345" i="2"/>
  <c r="D345" i="2"/>
  <c r="I347" i="3"/>
  <c r="J347" i="3"/>
  <c r="C347" i="1"/>
  <c r="D347" i="1"/>
  <c r="E347" i="1"/>
  <c r="C345" i="5"/>
  <c r="D345" i="5"/>
  <c r="H344" i="4"/>
  <c r="C344" i="2"/>
  <c r="D344" i="2"/>
  <c r="I346" i="3"/>
  <c r="J346" i="3"/>
  <c r="C346" i="1"/>
  <c r="D346" i="1"/>
  <c r="E346" i="1"/>
  <c r="C344" i="5"/>
  <c r="D344" i="5"/>
  <c r="H343" i="4"/>
  <c r="C343" i="2"/>
  <c r="D343" i="2"/>
  <c r="I345" i="3"/>
  <c r="J345" i="3"/>
  <c r="C345" i="1"/>
  <c r="D345" i="1"/>
  <c r="E345" i="1"/>
  <c r="C343" i="5"/>
  <c r="D343" i="5"/>
  <c r="H342" i="4"/>
  <c r="C342" i="2"/>
  <c r="D342" i="2"/>
  <c r="I344" i="3"/>
  <c r="J344" i="3"/>
  <c r="C344" i="1"/>
  <c r="D344" i="1"/>
  <c r="E344" i="1"/>
  <c r="C342" i="5"/>
  <c r="D342" i="5"/>
  <c r="H341" i="4"/>
  <c r="C341" i="2"/>
  <c r="D341" i="2"/>
  <c r="I343" i="3"/>
  <c r="J343" i="3"/>
  <c r="C343" i="1"/>
  <c r="D343" i="1"/>
  <c r="E343" i="1"/>
  <c r="C341" i="5"/>
  <c r="D341" i="5"/>
  <c r="H340" i="4"/>
  <c r="C340" i="2"/>
  <c r="D340" i="2"/>
  <c r="I342" i="3"/>
  <c r="J342" i="3"/>
  <c r="C342" i="1"/>
  <c r="D342" i="1"/>
  <c r="E342" i="1"/>
  <c r="C340" i="5"/>
  <c r="D340" i="5"/>
  <c r="H339" i="4"/>
  <c r="C339" i="2"/>
  <c r="D339" i="2"/>
  <c r="J341" i="3"/>
  <c r="I341" i="3"/>
  <c r="C341" i="1"/>
  <c r="D341" i="1"/>
  <c r="E341" i="1"/>
  <c r="C339" i="5"/>
  <c r="D339" i="5"/>
  <c r="H338" i="4"/>
  <c r="C338" i="2"/>
  <c r="D338" i="2"/>
  <c r="J340" i="3"/>
  <c r="I340" i="3"/>
  <c r="C340" i="1"/>
  <c r="D340" i="1"/>
  <c r="E340" i="1"/>
  <c r="C338" i="5"/>
  <c r="D338" i="5"/>
  <c r="H337" i="4"/>
  <c r="C337" i="2"/>
  <c r="D337" i="2"/>
  <c r="J339" i="3"/>
  <c r="I339" i="3"/>
  <c r="C339" i="1"/>
  <c r="D339" i="1"/>
  <c r="E339" i="1"/>
  <c r="C337" i="5"/>
  <c r="D337" i="5"/>
  <c r="H336" i="4"/>
  <c r="C336" i="2"/>
  <c r="D336" i="2"/>
  <c r="J338" i="3"/>
  <c r="I338" i="3"/>
  <c r="C338" i="1"/>
  <c r="D338" i="1"/>
  <c r="E338" i="1"/>
  <c r="C336" i="5"/>
  <c r="D336" i="5"/>
  <c r="H335" i="4"/>
  <c r="C335" i="2"/>
  <c r="D335" i="2"/>
  <c r="J337" i="3"/>
  <c r="I337" i="3"/>
  <c r="C337" i="1"/>
  <c r="D337" i="1"/>
  <c r="E337" i="1"/>
  <c r="C335" i="5"/>
  <c r="D335" i="5"/>
  <c r="H332" i="4"/>
  <c r="H333" i="4"/>
  <c r="H334" i="4"/>
  <c r="C332" i="2"/>
  <c r="C333" i="2"/>
  <c r="C334" i="2"/>
  <c r="D332" i="2"/>
  <c r="D333" i="2"/>
  <c r="D334" i="2"/>
  <c r="J334" i="3"/>
  <c r="J335" i="3"/>
  <c r="J336" i="3"/>
  <c r="I334" i="3"/>
  <c r="I335" i="3"/>
  <c r="I336" i="3"/>
  <c r="C334" i="1"/>
  <c r="C335" i="1"/>
  <c r="C336" i="1"/>
  <c r="D334" i="1"/>
  <c r="D335" i="1"/>
  <c r="D336" i="1"/>
  <c r="E334" i="1"/>
  <c r="E335" i="1"/>
  <c r="E336" i="1"/>
  <c r="C332" i="5"/>
  <c r="C333" i="5"/>
  <c r="C334" i="5"/>
  <c r="D332" i="5"/>
  <c r="D333" i="5"/>
  <c r="D334" i="5"/>
  <c r="H331" i="4"/>
  <c r="C331" i="2"/>
  <c r="D331" i="2"/>
  <c r="J333" i="3"/>
  <c r="I333" i="3"/>
  <c r="C333" i="1"/>
  <c r="D333" i="1"/>
  <c r="E333" i="1"/>
  <c r="C331" i="5"/>
  <c r="D331" i="5"/>
  <c r="H330" i="4"/>
  <c r="C330" i="2"/>
  <c r="D330" i="2"/>
  <c r="J332" i="3"/>
  <c r="I332" i="3"/>
  <c r="C332" i="1"/>
  <c r="D332" i="1"/>
  <c r="E332" i="1"/>
  <c r="C330" i="5"/>
  <c r="D330" i="5"/>
  <c r="H329" i="4"/>
  <c r="C329" i="5"/>
  <c r="D329" i="5"/>
  <c r="C329" i="2"/>
  <c r="D329" i="2"/>
  <c r="I331" i="3"/>
  <c r="J331" i="3"/>
  <c r="C331" i="1"/>
  <c r="D331" i="1"/>
  <c r="E331" i="1"/>
  <c r="H328" i="4"/>
  <c r="C328" i="5"/>
  <c r="D328" i="5"/>
  <c r="C328" i="2"/>
  <c r="D328" i="2"/>
  <c r="I330" i="3"/>
  <c r="J330" i="3"/>
  <c r="C330" i="1"/>
  <c r="D330" i="1"/>
  <c r="E330" i="1"/>
  <c r="H327" i="4"/>
  <c r="C327" i="5"/>
  <c r="D327" i="5"/>
  <c r="C327" i="2"/>
  <c r="D327" i="2"/>
  <c r="I329" i="3"/>
  <c r="J329" i="3"/>
  <c r="C329" i="1"/>
  <c r="D329" i="1"/>
  <c r="E329" i="1"/>
  <c r="H326" i="4"/>
  <c r="C326" i="2"/>
  <c r="D326" i="2"/>
  <c r="J328" i="3"/>
  <c r="I328" i="3"/>
  <c r="C328" i="1"/>
  <c r="D328" i="1"/>
  <c r="E328" i="1"/>
  <c r="C326" i="5"/>
  <c r="D326" i="5"/>
  <c r="C327" i="1"/>
  <c r="D327" i="1"/>
  <c r="E327" i="1"/>
  <c r="J327" i="3"/>
  <c r="I327" i="3"/>
  <c r="C325" i="2"/>
  <c r="D325" i="2"/>
  <c r="H325" i="4"/>
  <c r="C325" i="5"/>
  <c r="D325" i="5"/>
  <c r="C326" i="1"/>
  <c r="D326" i="1"/>
  <c r="E326" i="1"/>
  <c r="J326" i="3"/>
  <c r="I326" i="3"/>
  <c r="C324" i="2"/>
  <c r="D324" i="2"/>
  <c r="H324" i="4"/>
  <c r="C324" i="5"/>
  <c r="D324" i="5"/>
  <c r="H323" i="4"/>
  <c r="C323" i="2"/>
  <c r="D323" i="2"/>
  <c r="J325" i="3"/>
  <c r="I325" i="3"/>
  <c r="C325" i="1"/>
  <c r="D325" i="1"/>
  <c r="E325" i="1"/>
  <c r="C323" i="5"/>
  <c r="D323" i="5"/>
  <c r="H322" i="4"/>
  <c r="C322" i="2"/>
  <c r="D322" i="2"/>
  <c r="J324" i="3"/>
  <c r="I324" i="3"/>
  <c r="C324" i="1"/>
  <c r="D324" i="1"/>
  <c r="E324" i="1"/>
  <c r="C322" i="5"/>
  <c r="D322" i="5"/>
  <c r="H321" i="4"/>
  <c r="C321" i="2"/>
  <c r="D321" i="2"/>
  <c r="J323" i="3"/>
  <c r="I323" i="3"/>
  <c r="E323" i="1"/>
  <c r="D323" i="1"/>
  <c r="C323" i="1"/>
  <c r="C321" i="5"/>
  <c r="D321" i="5"/>
  <c r="C322" i="1"/>
  <c r="D322" i="1"/>
  <c r="E322" i="1"/>
  <c r="J322" i="3"/>
  <c r="I322" i="3"/>
  <c r="C320" i="2"/>
  <c r="D320" i="2"/>
  <c r="C320" i="5"/>
  <c r="D320" i="5"/>
  <c r="H320" i="4"/>
  <c r="H319" i="4"/>
  <c r="C319" i="2"/>
  <c r="D319" i="2"/>
  <c r="J321" i="3"/>
  <c r="I321" i="3"/>
  <c r="C321" i="1"/>
  <c r="D321" i="1"/>
  <c r="E321" i="1"/>
  <c r="C319" i="5"/>
  <c r="D319" i="5"/>
  <c r="H318" i="4"/>
  <c r="C318" i="2"/>
  <c r="D318" i="2"/>
  <c r="J320" i="3"/>
  <c r="I320" i="3"/>
  <c r="E320" i="1"/>
  <c r="D320" i="1"/>
  <c r="C320" i="1"/>
  <c r="C318" i="5"/>
  <c r="D318" i="5"/>
  <c r="E317" i="1"/>
  <c r="E318" i="1"/>
  <c r="E319" i="1"/>
  <c r="D317" i="1"/>
  <c r="D318" i="1"/>
  <c r="D319" i="1"/>
  <c r="C317" i="1"/>
  <c r="C318" i="1"/>
  <c r="C319" i="1"/>
  <c r="J317" i="3"/>
  <c r="J318" i="3"/>
  <c r="J319" i="3"/>
  <c r="I317" i="3"/>
  <c r="I318" i="3"/>
  <c r="I319" i="3"/>
  <c r="C317" i="2"/>
  <c r="D317" i="2"/>
  <c r="C315" i="5"/>
  <c r="C316" i="5"/>
  <c r="C317" i="5"/>
  <c r="D315" i="5"/>
  <c r="D316" i="5"/>
  <c r="D317" i="5"/>
  <c r="H313" i="4"/>
  <c r="H314" i="4"/>
  <c r="H315" i="4"/>
  <c r="H316" i="4"/>
  <c r="H317" i="4"/>
  <c r="C315" i="2"/>
  <c r="D315" i="2"/>
  <c r="C316" i="2"/>
  <c r="D316" i="2"/>
  <c r="C314" i="2"/>
  <c r="D314" i="2"/>
  <c r="J316" i="3"/>
  <c r="I316" i="3"/>
  <c r="C316" i="1"/>
  <c r="D316" i="1"/>
  <c r="E316" i="1"/>
  <c r="C314" i="5"/>
  <c r="D314" i="5"/>
  <c r="C313" i="2"/>
  <c r="D313" i="2"/>
  <c r="J315" i="3"/>
  <c r="I315" i="3"/>
  <c r="C315" i="1"/>
  <c r="D315" i="1"/>
  <c r="E315" i="1"/>
  <c r="C313" i="5"/>
  <c r="D313" i="5"/>
  <c r="H312" i="4"/>
  <c r="C312" i="2"/>
  <c r="D312" i="2"/>
  <c r="J314" i="3"/>
  <c r="I314" i="3"/>
  <c r="E314" i="1"/>
  <c r="D314" i="1"/>
  <c r="C314" i="1"/>
  <c r="C312" i="5"/>
  <c r="D312" i="5"/>
  <c r="H311" i="4"/>
  <c r="C311" i="2"/>
  <c r="D311" i="2"/>
  <c r="J313" i="3"/>
  <c r="I313" i="3"/>
  <c r="C313" i="1"/>
  <c r="D313" i="1"/>
  <c r="E313" i="1"/>
  <c r="C311" i="5"/>
  <c r="D311" i="5"/>
  <c r="H310" i="4"/>
  <c r="C310" i="2"/>
  <c r="D310" i="2"/>
  <c r="J312" i="3"/>
  <c r="I312" i="3"/>
  <c r="C312" i="1"/>
  <c r="D312" i="1"/>
  <c r="E312" i="1"/>
  <c r="C310" i="5"/>
  <c r="D310" i="5"/>
  <c r="H309" i="4"/>
  <c r="C309" i="2"/>
  <c r="D309" i="2"/>
  <c r="J311" i="3"/>
  <c r="I311" i="3"/>
  <c r="C311" i="1"/>
  <c r="D311" i="1"/>
  <c r="E311" i="1"/>
  <c r="C309" i="5"/>
  <c r="D309" i="5"/>
  <c r="H308" i="4"/>
  <c r="C308" i="2"/>
  <c r="D308" i="2"/>
  <c r="J310" i="3"/>
  <c r="I310" i="3"/>
  <c r="C310" i="1"/>
  <c r="D310" i="1"/>
  <c r="E310" i="1"/>
  <c r="C308" i="5"/>
  <c r="D308" i="5"/>
  <c r="H307" i="4"/>
  <c r="C307" i="2"/>
  <c r="D307" i="2"/>
  <c r="J309" i="3"/>
  <c r="I309" i="3"/>
  <c r="C309" i="1"/>
  <c r="D309" i="1"/>
  <c r="E309" i="1"/>
  <c r="C307" i="5"/>
  <c r="D307" i="5"/>
  <c r="H306" i="4"/>
  <c r="C306" i="2"/>
  <c r="D306" i="2"/>
  <c r="J308" i="3"/>
  <c r="I308" i="3"/>
  <c r="C308" i="1"/>
  <c r="D308" i="1"/>
  <c r="E308" i="1"/>
  <c r="C306" i="5"/>
  <c r="D306" i="5"/>
  <c r="H305" i="4"/>
  <c r="C305" i="2"/>
  <c r="D305" i="2"/>
  <c r="J307" i="3"/>
  <c r="I307" i="3"/>
  <c r="C307" i="1"/>
  <c r="D307" i="1"/>
  <c r="E307" i="1"/>
  <c r="C305" i="5"/>
  <c r="D305" i="5"/>
  <c r="C304" i="2"/>
  <c r="D304" i="2"/>
  <c r="J306" i="3"/>
  <c r="I306" i="3"/>
  <c r="E306" i="1"/>
  <c r="D306" i="1"/>
  <c r="C306" i="1"/>
  <c r="C304" i="5"/>
  <c r="D304" i="5"/>
  <c r="H304" i="4"/>
  <c r="J305" i="3"/>
  <c r="I305" i="3"/>
  <c r="C303" i="2"/>
  <c r="D303" i="2"/>
  <c r="H303" i="4"/>
  <c r="C303" i="5"/>
  <c r="D303" i="5"/>
  <c r="C305" i="1"/>
  <c r="D305" i="1"/>
  <c r="E305" i="1"/>
  <c r="H302" i="4"/>
  <c r="C302" i="5"/>
  <c r="D302" i="5"/>
  <c r="C302" i="2"/>
  <c r="D302" i="2"/>
  <c r="I304" i="3"/>
  <c r="J304" i="3"/>
  <c r="C304" i="1"/>
  <c r="D304" i="1"/>
  <c r="E304" i="1"/>
  <c r="H301" i="4"/>
  <c r="D301" i="2"/>
  <c r="C301" i="2"/>
  <c r="J303" i="3"/>
  <c r="I303" i="3"/>
  <c r="C303" i="1"/>
  <c r="D303" i="1"/>
  <c r="E303" i="1"/>
  <c r="C301" i="5"/>
  <c r="D301" i="5"/>
  <c r="C302" i="1"/>
  <c r="D302" i="1"/>
  <c r="E302" i="1"/>
  <c r="I302" i="3"/>
  <c r="J302" i="3"/>
  <c r="D300" i="2"/>
  <c r="C300" i="2"/>
  <c r="H298" i="4"/>
  <c r="H299" i="4"/>
  <c r="H300" i="4"/>
  <c r="C300" i="5"/>
  <c r="D300" i="5"/>
  <c r="H297" i="4"/>
  <c r="C299" i="5"/>
  <c r="D299" i="5"/>
  <c r="C299" i="2"/>
  <c r="D299" i="2"/>
  <c r="I301" i="3"/>
  <c r="J301" i="3"/>
  <c r="C301" i="1"/>
  <c r="D301" i="1"/>
  <c r="E301" i="1"/>
  <c r="H296" i="4"/>
  <c r="C298" i="5"/>
  <c r="D298" i="5"/>
  <c r="C298" i="2"/>
  <c r="D298" i="2"/>
  <c r="C300" i="1"/>
  <c r="D300" i="1"/>
  <c r="E300" i="1"/>
  <c r="I300" i="3"/>
  <c r="J300" i="3"/>
  <c r="H295" i="4"/>
  <c r="C296" i="5"/>
  <c r="D296" i="5"/>
  <c r="C297" i="5"/>
  <c r="D297" i="5"/>
  <c r="C295" i="5"/>
  <c r="D295" i="5"/>
  <c r="C295" i="2"/>
  <c r="D295" i="2"/>
  <c r="C296" i="2"/>
  <c r="D296" i="2"/>
  <c r="C297" i="2"/>
  <c r="D297" i="2"/>
  <c r="I297" i="3"/>
  <c r="J297" i="3"/>
  <c r="I298" i="3"/>
  <c r="J298" i="3"/>
  <c r="I299" i="3"/>
  <c r="J299" i="3"/>
  <c r="C299" i="1"/>
  <c r="C297" i="1"/>
  <c r="D297" i="1"/>
  <c r="E297" i="1"/>
  <c r="C298" i="1"/>
  <c r="D298" i="1"/>
  <c r="E298" i="1"/>
  <c r="D299" i="1"/>
  <c r="E299" i="1"/>
  <c r="H294" i="4"/>
  <c r="C294" i="5"/>
  <c r="D294" i="5"/>
  <c r="C294" i="2"/>
  <c r="D294" i="2"/>
  <c r="I296" i="3"/>
  <c r="J296" i="3"/>
  <c r="C296" i="1"/>
  <c r="D296" i="1"/>
  <c r="E296" i="1"/>
  <c r="H293" i="4"/>
  <c r="C293" i="5"/>
  <c r="D293" i="5"/>
  <c r="C293" i="2"/>
  <c r="D293" i="2"/>
  <c r="I295" i="3"/>
  <c r="J295" i="3"/>
  <c r="C295" i="1"/>
  <c r="D295" i="1"/>
  <c r="E295" i="1"/>
  <c r="H292" i="4"/>
  <c r="C292" i="5"/>
  <c r="D292" i="5"/>
  <c r="C292" i="2"/>
  <c r="D292" i="2"/>
  <c r="I294" i="3"/>
  <c r="J294" i="3"/>
  <c r="C294" i="1"/>
  <c r="D294" i="1"/>
  <c r="E294" i="1"/>
  <c r="H291" i="4"/>
  <c r="C291" i="5"/>
  <c r="D291" i="5"/>
  <c r="C291" i="2"/>
  <c r="D291" i="2"/>
  <c r="I293" i="3"/>
  <c r="J293" i="3"/>
  <c r="C293" i="1"/>
  <c r="D293" i="1"/>
  <c r="E293" i="1"/>
  <c r="H290" i="4"/>
  <c r="C290" i="5"/>
  <c r="D290" i="5"/>
  <c r="C290" i="2"/>
  <c r="D290" i="2"/>
  <c r="I292" i="3"/>
  <c r="J292" i="3"/>
  <c r="C292" i="1"/>
  <c r="D292" i="1"/>
  <c r="E292" i="1"/>
  <c r="H289" i="4"/>
  <c r="C289" i="5"/>
  <c r="D289" i="5"/>
  <c r="C289" i="2"/>
  <c r="D289" i="2"/>
  <c r="I291" i="3"/>
  <c r="J291" i="3"/>
  <c r="C291" i="1"/>
  <c r="D291" i="1"/>
  <c r="E291" i="1"/>
  <c r="H288" i="4"/>
  <c r="C288" i="5"/>
  <c r="D288" i="5"/>
  <c r="C288" i="2"/>
  <c r="D288" i="2"/>
  <c r="I290" i="3"/>
  <c r="J290" i="3"/>
  <c r="C290" i="1"/>
  <c r="D290" i="1"/>
  <c r="E290" i="1"/>
  <c r="H287" i="4"/>
  <c r="C287" i="5"/>
  <c r="D287" i="5"/>
  <c r="C287" i="2"/>
  <c r="D287" i="2"/>
  <c r="I289" i="3"/>
  <c r="J289" i="3"/>
  <c r="C289" i="1"/>
  <c r="D289" i="1"/>
  <c r="E289" i="1"/>
  <c r="H286" i="4"/>
  <c r="C286" i="5"/>
  <c r="D286" i="5"/>
  <c r="C286" i="2"/>
  <c r="D286" i="2"/>
  <c r="I288" i="3"/>
  <c r="J288" i="3"/>
  <c r="C288" i="1"/>
  <c r="D288" i="1"/>
  <c r="E288" i="1"/>
  <c r="B204" i="3"/>
  <c r="B205" i="3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2" i="3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3" i="3"/>
  <c r="B424" i="3" s="1"/>
  <c r="B425" i="3" s="1"/>
  <c r="B426" i="3" s="1"/>
  <c r="B427" i="3" s="1"/>
  <c r="B428" i="3" s="1"/>
  <c r="B429" i="3" s="1"/>
  <c r="B430" i="3" s="1"/>
  <c r="B431" i="3" s="1"/>
  <c r="H285" i="4"/>
  <c r="C285" i="5"/>
  <c r="D285" i="5"/>
  <c r="C285" i="2"/>
  <c r="D285" i="2"/>
  <c r="I287" i="3"/>
  <c r="J287" i="3"/>
  <c r="C287" i="1"/>
  <c r="D287" i="1"/>
  <c r="E287" i="1"/>
  <c r="H284" i="4"/>
  <c r="C284" i="5"/>
  <c r="D284" i="5"/>
  <c r="C284" i="2"/>
  <c r="D284" i="2"/>
  <c r="I286" i="3"/>
  <c r="J286" i="3"/>
  <c r="C286" i="1"/>
  <c r="D286" i="1"/>
  <c r="E286" i="1"/>
  <c r="H283" i="4"/>
  <c r="C283" i="5"/>
  <c r="D283" i="5"/>
  <c r="C283" i="2"/>
  <c r="D283" i="2"/>
  <c r="I285" i="3"/>
  <c r="J285" i="3"/>
  <c r="C285" i="1"/>
  <c r="D285" i="1"/>
  <c r="E285" i="1"/>
  <c r="H282" i="4"/>
  <c r="C282" i="5"/>
  <c r="D282" i="5"/>
  <c r="C282" i="2"/>
  <c r="D282" i="2"/>
  <c r="I284" i="3"/>
  <c r="J284" i="3"/>
  <c r="C284" i="1"/>
  <c r="D284" i="1"/>
  <c r="E284" i="1"/>
  <c r="H281" i="4"/>
  <c r="C281" i="5"/>
  <c r="D281" i="5"/>
  <c r="C281" i="2"/>
  <c r="D281" i="2"/>
  <c r="I283" i="3"/>
  <c r="J283" i="3"/>
  <c r="C283" i="1"/>
  <c r="D283" i="1"/>
  <c r="E283" i="1"/>
  <c r="H280" i="4"/>
  <c r="C280" i="5"/>
  <c r="D280" i="5"/>
  <c r="C280" i="2"/>
  <c r="D280" i="2"/>
  <c r="I282" i="3"/>
  <c r="J282" i="3"/>
  <c r="C282" i="1"/>
  <c r="D282" i="1"/>
  <c r="E282" i="1"/>
  <c r="H279" i="4"/>
  <c r="C279" i="5"/>
  <c r="D279" i="5"/>
  <c r="C279" i="2"/>
  <c r="D279" i="2"/>
  <c r="I281" i="3"/>
  <c r="J281" i="3"/>
  <c r="C281" i="1"/>
  <c r="D281" i="1"/>
  <c r="E281" i="1"/>
  <c r="H278" i="4"/>
  <c r="C278" i="5"/>
  <c r="D278" i="5"/>
  <c r="C278" i="2"/>
  <c r="D278" i="2"/>
  <c r="I280" i="3"/>
  <c r="J280" i="3"/>
  <c r="C280" i="1"/>
  <c r="D280" i="1"/>
  <c r="E280" i="1"/>
  <c r="H277" i="4"/>
  <c r="H276" i="4"/>
  <c r="C277" i="5"/>
  <c r="D277" i="5"/>
  <c r="C276" i="5"/>
  <c r="D276" i="5"/>
  <c r="C277" i="2"/>
  <c r="D277" i="2"/>
  <c r="C276" i="2"/>
  <c r="D276" i="2"/>
  <c r="I279" i="3"/>
  <c r="J279" i="3"/>
  <c r="I278" i="3"/>
  <c r="J278" i="3"/>
  <c r="E279" i="1"/>
  <c r="C279" i="1"/>
  <c r="D279" i="1"/>
  <c r="C278" i="1"/>
  <c r="D278" i="1"/>
  <c r="E278" i="1"/>
  <c r="H275" i="4"/>
  <c r="C275" i="5"/>
  <c r="D275" i="5"/>
  <c r="C275" i="2"/>
  <c r="D275" i="2"/>
  <c r="I277" i="3"/>
  <c r="J277" i="3"/>
  <c r="C277" i="1"/>
  <c r="D277" i="1"/>
  <c r="E277" i="1"/>
  <c r="H274" i="4"/>
  <c r="C274" i="5"/>
  <c r="D274" i="5"/>
  <c r="C274" i="2"/>
  <c r="D274" i="2"/>
  <c r="J274" i="3"/>
  <c r="I276" i="3"/>
  <c r="J276" i="3"/>
  <c r="C276" i="1"/>
  <c r="D276" i="1"/>
  <c r="E276" i="1"/>
  <c r="C273" i="5"/>
  <c r="D273" i="5"/>
  <c r="C273" i="2"/>
  <c r="D273" i="2"/>
  <c r="I275" i="3"/>
  <c r="J275" i="3"/>
  <c r="C275" i="1"/>
  <c r="D275" i="1"/>
  <c r="E275" i="1"/>
  <c r="H273" i="4"/>
  <c r="H272" i="4"/>
  <c r="C272" i="5"/>
  <c r="D272" i="5"/>
  <c r="C272" i="2"/>
  <c r="D272" i="2"/>
  <c r="I274" i="3"/>
  <c r="C274" i="1"/>
  <c r="D274" i="1"/>
  <c r="E274" i="1"/>
  <c r="C273" i="1"/>
  <c r="D273" i="1"/>
  <c r="E273" i="1"/>
  <c r="I273" i="3"/>
  <c r="J273" i="3"/>
  <c r="C271" i="2"/>
  <c r="D271" i="2"/>
  <c r="C271" i="5"/>
  <c r="D271" i="5"/>
  <c r="H271" i="4"/>
  <c r="H270" i="4"/>
  <c r="C270" i="5"/>
  <c r="D270" i="5"/>
  <c r="C270" i="2"/>
  <c r="D270" i="2"/>
  <c r="I272" i="3"/>
  <c r="J272" i="3"/>
  <c r="C272" i="1"/>
  <c r="D272" i="1"/>
  <c r="E272" i="1"/>
  <c r="H269" i="4"/>
  <c r="H268" i="4"/>
  <c r="C269" i="5"/>
  <c r="D269" i="5"/>
  <c r="C269" i="2"/>
  <c r="D269" i="2"/>
  <c r="I271" i="3"/>
  <c r="J271" i="3"/>
  <c r="C271" i="1"/>
  <c r="D271" i="1"/>
  <c r="E271" i="1"/>
  <c r="J270" i="3"/>
  <c r="E270" i="1"/>
  <c r="C270" i="1"/>
  <c r="D270" i="1"/>
  <c r="I270" i="3"/>
  <c r="C268" i="2"/>
  <c r="D268" i="2"/>
  <c r="C268" i="5"/>
  <c r="D268" i="5"/>
  <c r="H267" i="4"/>
  <c r="C267" i="5"/>
  <c r="D267" i="5"/>
  <c r="C267" i="2"/>
  <c r="D267" i="2"/>
  <c r="I269" i="3"/>
  <c r="J269" i="3"/>
  <c r="C269" i="1"/>
  <c r="D269" i="1"/>
  <c r="E269" i="1"/>
  <c r="H266" i="4"/>
  <c r="H264" i="4"/>
  <c r="H265" i="4"/>
  <c r="H263" i="4"/>
  <c r="C264" i="5"/>
  <c r="D264" i="5"/>
  <c r="C265" i="5"/>
  <c r="D265" i="5"/>
  <c r="C266" i="5"/>
  <c r="D266" i="5"/>
  <c r="C263" i="5"/>
  <c r="D263" i="5"/>
  <c r="C264" i="2"/>
  <c r="D264" i="2"/>
  <c r="C265" i="2"/>
  <c r="D265" i="2"/>
  <c r="C266" i="2"/>
  <c r="D266" i="2"/>
  <c r="C263" i="2"/>
  <c r="D263" i="2"/>
  <c r="I266" i="3"/>
  <c r="J266" i="3"/>
  <c r="I267" i="3"/>
  <c r="J267" i="3"/>
  <c r="I268" i="3"/>
  <c r="J268" i="3"/>
  <c r="I265" i="3"/>
  <c r="J265" i="3"/>
  <c r="C266" i="1"/>
  <c r="D266" i="1"/>
  <c r="E266" i="1"/>
  <c r="C267" i="1"/>
  <c r="D267" i="1"/>
  <c r="E267" i="1"/>
  <c r="C268" i="1"/>
  <c r="D268" i="1"/>
  <c r="E268" i="1"/>
  <c r="C265" i="1"/>
  <c r="D265" i="1"/>
  <c r="E265" i="1"/>
  <c r="H262" i="4"/>
  <c r="C262" i="5"/>
  <c r="D262" i="5"/>
  <c r="C262" i="2"/>
  <c r="D262" i="2"/>
  <c r="I264" i="3"/>
  <c r="J264" i="3"/>
  <c r="C264" i="1"/>
  <c r="D264" i="1"/>
  <c r="E264" i="1"/>
  <c r="H261" i="4"/>
  <c r="C261" i="5"/>
  <c r="D261" i="5"/>
  <c r="C261" i="2"/>
  <c r="D261" i="2"/>
  <c r="I263" i="3"/>
  <c r="J263" i="3"/>
  <c r="C263" i="1"/>
  <c r="D263" i="1"/>
  <c r="E263" i="1"/>
  <c r="H260" i="4"/>
  <c r="C260" i="5"/>
  <c r="D260" i="5"/>
  <c r="C260" i="2"/>
  <c r="D260" i="2"/>
  <c r="I262" i="3"/>
  <c r="J262" i="3"/>
  <c r="C262" i="1"/>
  <c r="D262" i="1"/>
  <c r="E262" i="1"/>
  <c r="H259" i="4"/>
  <c r="C259" i="5"/>
  <c r="D259" i="5"/>
  <c r="C259" i="2"/>
  <c r="D259" i="2"/>
  <c r="I261" i="3"/>
  <c r="J261" i="3"/>
  <c r="C261" i="1"/>
  <c r="D261" i="1"/>
  <c r="E261" i="1"/>
  <c r="H258" i="4"/>
  <c r="C258" i="5"/>
  <c r="D258" i="5"/>
  <c r="C258" i="2"/>
  <c r="D258" i="2"/>
  <c r="I260" i="3"/>
  <c r="J260" i="3"/>
  <c r="C260" i="1"/>
  <c r="D260" i="1"/>
  <c r="E260" i="1"/>
  <c r="H257" i="4"/>
  <c r="C257" i="5"/>
  <c r="D257" i="5"/>
  <c r="C257" i="2"/>
  <c r="D257" i="2"/>
  <c r="I259" i="3"/>
  <c r="J259" i="3"/>
  <c r="C259" i="1"/>
  <c r="D259" i="1"/>
  <c r="E259" i="1"/>
  <c r="H256" i="4"/>
  <c r="C256" i="5"/>
  <c r="D256" i="5"/>
  <c r="C256" i="2"/>
  <c r="D256" i="2"/>
  <c r="I258" i="3"/>
  <c r="J258" i="3"/>
  <c r="C258" i="1"/>
  <c r="D258" i="1"/>
  <c r="E258" i="1"/>
  <c r="H255" i="4"/>
  <c r="C255" i="5"/>
  <c r="D255" i="5"/>
  <c r="C255" i="2"/>
  <c r="D255" i="2"/>
  <c r="I257" i="3"/>
  <c r="J257" i="3"/>
  <c r="C257" i="1"/>
  <c r="D257" i="1"/>
  <c r="E257" i="1"/>
  <c r="H254" i="4"/>
  <c r="C254" i="5"/>
  <c r="D254" i="5"/>
  <c r="C254" i="2"/>
  <c r="D254" i="2"/>
  <c r="I256" i="3"/>
  <c r="J256" i="3"/>
  <c r="C256" i="1"/>
  <c r="D256" i="1"/>
  <c r="E256" i="1"/>
  <c r="H253" i="4"/>
  <c r="C253" i="5"/>
  <c r="D253" i="5"/>
  <c r="C253" i="2"/>
  <c r="D253" i="2"/>
  <c r="I255" i="3"/>
  <c r="J255" i="3"/>
  <c r="C255" i="1"/>
  <c r="D255" i="1"/>
  <c r="E255" i="1"/>
  <c r="H252" i="4"/>
  <c r="C252" i="5"/>
  <c r="D252" i="5"/>
  <c r="C252" i="2"/>
  <c r="D252" i="2"/>
  <c r="I254" i="3"/>
  <c r="J254" i="3"/>
  <c r="C254" i="1"/>
  <c r="D254" i="1"/>
  <c r="E254" i="1"/>
  <c r="H250" i="4"/>
  <c r="H251" i="4"/>
  <c r="C250" i="5"/>
  <c r="D250" i="5"/>
  <c r="C251" i="5"/>
  <c r="D251" i="5"/>
  <c r="C250" i="2"/>
  <c r="D250" i="2"/>
  <c r="C251" i="2"/>
  <c r="D251" i="2"/>
  <c r="I253" i="3"/>
  <c r="J253" i="3"/>
  <c r="I252" i="3"/>
  <c r="J252" i="3"/>
  <c r="C253" i="1"/>
  <c r="D253" i="1"/>
  <c r="E253" i="1"/>
  <c r="C252" i="1"/>
  <c r="D252" i="1"/>
  <c r="E252" i="1"/>
  <c r="C251" i="1"/>
  <c r="D251" i="1"/>
  <c r="E251" i="1"/>
  <c r="I251" i="3"/>
  <c r="J251" i="3"/>
  <c r="C249" i="2"/>
  <c r="D249" i="2"/>
  <c r="C249" i="5"/>
  <c r="D249" i="5"/>
  <c r="H249" i="4"/>
  <c r="H248" i="4"/>
  <c r="C248" i="5"/>
  <c r="D248" i="5"/>
  <c r="C248" i="2"/>
  <c r="D248" i="2"/>
  <c r="I250" i="3"/>
  <c r="J250" i="3"/>
  <c r="C250" i="1"/>
  <c r="D250" i="1"/>
  <c r="E250" i="1"/>
  <c r="H247" i="4"/>
  <c r="C247" i="5"/>
  <c r="D247" i="5"/>
  <c r="C247" i="2"/>
  <c r="D247" i="2"/>
  <c r="I249" i="3"/>
  <c r="J249" i="3"/>
  <c r="C249" i="1"/>
  <c r="D249" i="1"/>
  <c r="E249" i="1"/>
  <c r="H246" i="4"/>
  <c r="C246" i="5"/>
  <c r="D246" i="5"/>
  <c r="C246" i="2"/>
  <c r="D246" i="2"/>
  <c r="I248" i="3"/>
  <c r="J248" i="3"/>
  <c r="C248" i="1"/>
  <c r="D248" i="1"/>
  <c r="E248" i="1"/>
  <c r="H245" i="4"/>
  <c r="C245" i="5"/>
  <c r="D245" i="5"/>
  <c r="C245" i="2"/>
  <c r="D245" i="2"/>
  <c r="I247" i="3"/>
  <c r="J247" i="3"/>
  <c r="C247" i="1"/>
  <c r="D247" i="1"/>
  <c r="E247" i="1"/>
  <c r="H244" i="4"/>
  <c r="C244" i="5"/>
  <c r="D244" i="5"/>
  <c r="C244" i="2"/>
  <c r="D244" i="2"/>
  <c r="I246" i="3"/>
  <c r="J246" i="3"/>
  <c r="C246" i="1"/>
  <c r="D246" i="1"/>
  <c r="E246" i="1"/>
  <c r="H243" i="4"/>
  <c r="C243" i="5"/>
  <c r="D243" i="5"/>
  <c r="C243" i="2"/>
  <c r="D243" i="2"/>
  <c r="I245" i="3"/>
  <c r="J245" i="3"/>
  <c r="C245" i="1"/>
  <c r="D245" i="1"/>
  <c r="E245" i="1"/>
  <c r="H242" i="4"/>
  <c r="C242" i="5"/>
  <c r="D242" i="5"/>
  <c r="C242" i="2"/>
  <c r="D242" i="2"/>
  <c r="I244" i="3"/>
  <c r="J244" i="3"/>
  <c r="C244" i="1"/>
  <c r="D244" i="1"/>
  <c r="E244" i="1"/>
  <c r="H241" i="4"/>
  <c r="C241" i="5"/>
  <c r="D241" i="5"/>
  <c r="C241" i="2"/>
  <c r="D241" i="2"/>
  <c r="I243" i="3"/>
  <c r="J243" i="3"/>
  <c r="C243" i="1"/>
  <c r="D243" i="1"/>
  <c r="E243" i="1"/>
  <c r="H240" i="4"/>
  <c r="C240" i="5"/>
  <c r="D240" i="5"/>
  <c r="C240" i="2"/>
  <c r="D240" i="2"/>
  <c r="I242" i="3"/>
  <c r="J242" i="3"/>
  <c r="C242" i="1"/>
  <c r="D242" i="1"/>
  <c r="E242" i="1"/>
  <c r="H239" i="4"/>
  <c r="C239" i="5"/>
  <c r="D239" i="5"/>
  <c r="C239" i="2"/>
  <c r="D239" i="2"/>
  <c r="I241" i="3"/>
  <c r="J241" i="3"/>
  <c r="C241" i="1"/>
  <c r="D241" i="1"/>
  <c r="E241" i="1"/>
  <c r="H238" i="4"/>
  <c r="C238" i="5"/>
  <c r="D238" i="5"/>
  <c r="C238" i="2"/>
  <c r="D238" i="2"/>
  <c r="I240" i="3"/>
  <c r="J240" i="3"/>
  <c r="C240" i="1"/>
  <c r="D240" i="1"/>
  <c r="E240" i="1"/>
  <c r="H236" i="4"/>
  <c r="H237" i="4"/>
  <c r="C236" i="5"/>
  <c r="D236" i="5"/>
  <c r="C237" i="5"/>
  <c r="D237" i="5"/>
  <c r="C236" i="2"/>
  <c r="D236" i="2"/>
  <c r="C237" i="2"/>
  <c r="D237" i="2"/>
  <c r="I238" i="3"/>
  <c r="J238" i="3"/>
  <c r="I239" i="3"/>
  <c r="J239" i="3"/>
  <c r="C238" i="1"/>
  <c r="D238" i="1"/>
  <c r="E238" i="1"/>
  <c r="C239" i="1"/>
  <c r="D239" i="1"/>
  <c r="E239" i="1"/>
  <c r="H235" i="4"/>
  <c r="C235" i="5"/>
  <c r="D235" i="5"/>
  <c r="C235" i="2"/>
  <c r="D235" i="2"/>
  <c r="I237" i="3"/>
  <c r="J237" i="3"/>
  <c r="C237" i="1"/>
  <c r="D237" i="1"/>
  <c r="E237" i="1"/>
  <c r="H234" i="4"/>
  <c r="C234" i="5"/>
  <c r="D234" i="5"/>
  <c r="C234" i="2"/>
  <c r="D234" i="2"/>
  <c r="I236" i="3"/>
  <c r="J236" i="3"/>
  <c r="C236" i="1"/>
  <c r="D236" i="1"/>
  <c r="E236" i="1"/>
  <c r="H233" i="4"/>
  <c r="C233" i="5"/>
  <c r="D233" i="5"/>
  <c r="C233" i="2"/>
  <c r="D233" i="2"/>
  <c r="I235" i="3"/>
  <c r="J235" i="3"/>
  <c r="C235" i="1"/>
  <c r="D235" i="1"/>
  <c r="E235" i="1"/>
  <c r="H232" i="4"/>
  <c r="C232" i="5"/>
  <c r="D232" i="5"/>
  <c r="C232" i="2"/>
  <c r="D232" i="2"/>
  <c r="I234" i="3"/>
  <c r="J234" i="3"/>
  <c r="C234" i="1"/>
  <c r="D234" i="1"/>
  <c r="E234" i="1"/>
  <c r="H231" i="4"/>
  <c r="C231" i="5"/>
  <c r="D231" i="5"/>
  <c r="C231" i="2"/>
  <c r="D231" i="2"/>
  <c r="I233" i="3"/>
  <c r="J233" i="3"/>
  <c r="D233" i="1"/>
  <c r="C233" i="1"/>
  <c r="E233" i="1"/>
  <c r="H230" i="4"/>
  <c r="C230" i="5"/>
  <c r="D230" i="5"/>
  <c r="C230" i="2"/>
  <c r="D230" i="2"/>
  <c r="I232" i="3"/>
  <c r="J232" i="3"/>
  <c r="C232" i="1"/>
  <c r="D232" i="1"/>
  <c r="E232" i="1"/>
  <c r="H229" i="4"/>
  <c r="C229" i="5"/>
  <c r="D229" i="5"/>
  <c r="C229" i="2"/>
  <c r="D229" i="2"/>
  <c r="I231" i="3"/>
  <c r="J231" i="3"/>
  <c r="C231" i="1"/>
  <c r="D231" i="1"/>
  <c r="E231" i="1"/>
  <c r="H228" i="4"/>
  <c r="C228" i="5"/>
  <c r="D228" i="5"/>
  <c r="C228" i="2"/>
  <c r="D228" i="2"/>
  <c r="I230" i="3"/>
  <c r="J230" i="3"/>
  <c r="E230" i="1"/>
  <c r="C230" i="1"/>
  <c r="D230" i="1"/>
  <c r="H227" i="4"/>
  <c r="C227" i="5"/>
  <c r="D227" i="5"/>
  <c r="C227" i="2"/>
  <c r="D227" i="2"/>
  <c r="I229" i="3"/>
  <c r="J229" i="3"/>
  <c r="C229" i="1"/>
  <c r="D229" i="1"/>
  <c r="E229" i="1"/>
  <c r="H226" i="4"/>
  <c r="C226" i="5"/>
  <c r="D226" i="5"/>
  <c r="C226" i="2"/>
  <c r="D226" i="2"/>
  <c r="I228" i="3"/>
  <c r="J228" i="3"/>
  <c r="C228" i="1"/>
  <c r="D228" i="1"/>
  <c r="E228" i="1"/>
  <c r="H225" i="4"/>
  <c r="C225" i="5"/>
  <c r="D225" i="5"/>
  <c r="C225" i="2"/>
  <c r="D225" i="2"/>
  <c r="I227" i="3"/>
  <c r="J227" i="3"/>
  <c r="C227" i="1"/>
  <c r="D227" i="1"/>
  <c r="E227" i="1"/>
  <c r="H224" i="4"/>
  <c r="D224" i="5"/>
  <c r="C224" i="5"/>
  <c r="C224" i="2"/>
  <c r="D224" i="2"/>
  <c r="I226" i="3"/>
  <c r="J226" i="3"/>
  <c r="C226" i="1"/>
  <c r="D226" i="1"/>
  <c r="E226" i="1"/>
  <c r="H223" i="4"/>
  <c r="D223" i="5"/>
  <c r="C223" i="5"/>
  <c r="C223" i="2"/>
  <c r="D223" i="2"/>
  <c r="I225" i="3"/>
  <c r="J225" i="3"/>
  <c r="C225" i="1"/>
  <c r="D225" i="1"/>
  <c r="E225" i="1"/>
  <c r="C224" i="1"/>
  <c r="E224" i="1"/>
  <c r="J224" i="3"/>
  <c r="D222" i="5"/>
  <c r="H222" i="4"/>
  <c r="C222" i="5"/>
  <c r="D221" i="5"/>
  <c r="C221" i="5"/>
  <c r="C222" i="2"/>
  <c r="D222" i="2"/>
  <c r="I224" i="3"/>
  <c r="D224" i="1"/>
  <c r="C223" i="1"/>
  <c r="E223" i="1"/>
  <c r="D223" i="1"/>
  <c r="E213" i="1"/>
  <c r="E220" i="1"/>
  <c r="C221" i="2"/>
  <c r="D221" i="2"/>
  <c r="I223" i="3"/>
  <c r="J223" i="3"/>
  <c r="H221" i="4"/>
  <c r="C217" i="5"/>
  <c r="D217" i="5"/>
  <c r="C218" i="5"/>
  <c r="D218" i="5"/>
  <c r="C219" i="5"/>
  <c r="D219" i="5"/>
  <c r="C220" i="5"/>
  <c r="D220" i="5"/>
  <c r="H217" i="4"/>
  <c r="H218" i="4"/>
  <c r="H219" i="4"/>
  <c r="H220" i="4"/>
  <c r="C217" i="2"/>
  <c r="D217" i="2"/>
  <c r="C218" i="2"/>
  <c r="D218" i="2"/>
  <c r="C219" i="2"/>
  <c r="D219" i="2"/>
  <c r="C220" i="2"/>
  <c r="D220" i="2"/>
  <c r="C219" i="1"/>
  <c r="D219" i="1"/>
  <c r="E219" i="1"/>
  <c r="C220" i="1"/>
  <c r="D220" i="1"/>
  <c r="C221" i="1"/>
  <c r="D221" i="1"/>
  <c r="E221" i="1"/>
  <c r="C222" i="1"/>
  <c r="D222" i="1"/>
  <c r="E222" i="1"/>
  <c r="I219" i="3"/>
  <c r="J219" i="3"/>
  <c r="I220" i="3"/>
  <c r="J220" i="3"/>
  <c r="I221" i="3"/>
  <c r="J221" i="3"/>
  <c r="I222" i="3"/>
  <c r="J222" i="3"/>
  <c r="H214" i="4"/>
  <c r="H215" i="4"/>
  <c r="H216" i="4"/>
  <c r="C214" i="5"/>
  <c r="D214" i="5"/>
  <c r="C215" i="5"/>
  <c r="D215" i="5"/>
  <c r="C216" i="5"/>
  <c r="D216" i="5"/>
  <c r="C214" i="2"/>
  <c r="D214" i="2"/>
  <c r="C215" i="2"/>
  <c r="D215" i="2"/>
  <c r="C216" i="2"/>
  <c r="D216" i="2"/>
  <c r="I216" i="3"/>
  <c r="J216" i="3"/>
  <c r="I217" i="3"/>
  <c r="J217" i="3"/>
  <c r="I218" i="3"/>
  <c r="J218" i="3"/>
  <c r="E214" i="1"/>
  <c r="E215" i="1"/>
  <c r="E216" i="1"/>
  <c r="E217" i="1"/>
  <c r="E218" i="1"/>
  <c r="D214" i="1"/>
  <c r="D215" i="1"/>
  <c r="D216" i="1"/>
  <c r="D217" i="1"/>
  <c r="D218" i="1"/>
  <c r="C214" i="1"/>
  <c r="C215" i="1"/>
  <c r="C216" i="1"/>
  <c r="C217" i="1"/>
  <c r="C218" i="1"/>
  <c r="C213" i="5"/>
  <c r="D213" i="5"/>
  <c r="H213" i="4"/>
  <c r="C213" i="2"/>
  <c r="D213" i="2"/>
  <c r="I215" i="3"/>
  <c r="J215" i="3"/>
  <c r="I12" i="3"/>
  <c r="J12" i="3"/>
  <c r="I13" i="3"/>
  <c r="J13" i="3"/>
  <c r="I14" i="3"/>
  <c r="J14" i="3"/>
  <c r="I15" i="3"/>
  <c r="J15" i="3"/>
  <c r="I16" i="3"/>
  <c r="J16" i="3"/>
  <c r="I17" i="3"/>
  <c r="J17" i="3"/>
  <c r="I18" i="3"/>
  <c r="J18" i="3"/>
  <c r="I19" i="3"/>
  <c r="J19" i="3"/>
  <c r="I20" i="3"/>
  <c r="J20" i="3"/>
  <c r="I21" i="3"/>
  <c r="J21" i="3"/>
  <c r="I22" i="3"/>
  <c r="J22" i="3"/>
  <c r="I23" i="3"/>
  <c r="J23" i="3"/>
  <c r="I24" i="3"/>
  <c r="J24" i="3"/>
  <c r="I25" i="3"/>
  <c r="J25" i="3"/>
  <c r="I26" i="3"/>
  <c r="J26" i="3"/>
  <c r="I27" i="3"/>
  <c r="J27" i="3"/>
  <c r="I28" i="3"/>
  <c r="J28" i="3"/>
  <c r="I29" i="3"/>
  <c r="J29" i="3"/>
  <c r="I30" i="3"/>
  <c r="J30" i="3"/>
  <c r="I31" i="3"/>
  <c r="J31" i="3"/>
  <c r="I32" i="3"/>
  <c r="J32" i="3"/>
  <c r="I33" i="3"/>
  <c r="J33" i="3"/>
  <c r="I34" i="3"/>
  <c r="J34" i="3"/>
  <c r="I35" i="3"/>
  <c r="J35" i="3"/>
  <c r="I36" i="3"/>
  <c r="J36" i="3"/>
  <c r="I37" i="3"/>
  <c r="J37" i="3"/>
  <c r="I38" i="3"/>
  <c r="J38" i="3"/>
  <c r="I39" i="3"/>
  <c r="J39" i="3"/>
  <c r="I40" i="3"/>
  <c r="J40" i="3"/>
  <c r="I41" i="3"/>
  <c r="J41" i="3"/>
  <c r="I42" i="3"/>
  <c r="J42" i="3"/>
  <c r="I43" i="3"/>
  <c r="J43" i="3"/>
  <c r="I44" i="3"/>
  <c r="J44" i="3"/>
  <c r="I45" i="3"/>
  <c r="J45" i="3"/>
  <c r="I46" i="3"/>
  <c r="J46" i="3"/>
  <c r="I47" i="3"/>
  <c r="J47" i="3"/>
  <c r="I48" i="3"/>
  <c r="J48" i="3"/>
  <c r="I49" i="3"/>
  <c r="J49" i="3"/>
  <c r="I50" i="3"/>
  <c r="J50" i="3"/>
  <c r="I51" i="3"/>
  <c r="J51" i="3"/>
  <c r="I52" i="3"/>
  <c r="J52" i="3"/>
  <c r="I53" i="3"/>
  <c r="J53" i="3"/>
  <c r="I54" i="3"/>
  <c r="J54" i="3"/>
  <c r="I55" i="3"/>
  <c r="J55" i="3"/>
  <c r="I56" i="3"/>
  <c r="J56" i="3"/>
  <c r="I57" i="3"/>
  <c r="J57" i="3"/>
  <c r="I58" i="3"/>
  <c r="J58" i="3"/>
  <c r="I59" i="3"/>
  <c r="J59" i="3"/>
  <c r="I60" i="3"/>
  <c r="J60" i="3"/>
  <c r="I61" i="3"/>
  <c r="J61" i="3"/>
  <c r="I62" i="3"/>
  <c r="J62" i="3"/>
  <c r="I63" i="3"/>
  <c r="J63" i="3"/>
  <c r="I64" i="3"/>
  <c r="J64" i="3"/>
  <c r="I65" i="3"/>
  <c r="J65" i="3"/>
  <c r="I66" i="3"/>
  <c r="J66" i="3"/>
  <c r="I67" i="3"/>
  <c r="J67" i="3"/>
  <c r="I68" i="3"/>
  <c r="J68" i="3"/>
  <c r="I69" i="3"/>
  <c r="J69" i="3"/>
  <c r="I70" i="3"/>
  <c r="J70" i="3"/>
  <c r="I71" i="3"/>
  <c r="J71" i="3"/>
  <c r="I72" i="3"/>
  <c r="J72" i="3"/>
  <c r="I73" i="3"/>
  <c r="J73" i="3"/>
  <c r="I74" i="3"/>
  <c r="J74" i="3"/>
  <c r="I75" i="3"/>
  <c r="J75" i="3"/>
  <c r="I76" i="3"/>
  <c r="J76" i="3"/>
  <c r="I77" i="3"/>
  <c r="J77" i="3"/>
  <c r="I78" i="3"/>
  <c r="J78" i="3"/>
  <c r="I79" i="3"/>
  <c r="J79" i="3"/>
  <c r="I80" i="3"/>
  <c r="J80" i="3"/>
  <c r="I81" i="3"/>
  <c r="J81" i="3"/>
  <c r="I82" i="3"/>
  <c r="J82" i="3"/>
  <c r="I83" i="3"/>
  <c r="J83" i="3"/>
  <c r="I84" i="3"/>
  <c r="J84" i="3"/>
  <c r="I85" i="3"/>
  <c r="J85" i="3"/>
  <c r="I86" i="3"/>
  <c r="J86" i="3"/>
  <c r="I87" i="3"/>
  <c r="J87" i="3"/>
  <c r="I88" i="3"/>
  <c r="J88" i="3"/>
  <c r="I89" i="3"/>
  <c r="J89" i="3"/>
  <c r="I90" i="3"/>
  <c r="J90" i="3"/>
  <c r="I91" i="3"/>
  <c r="J91" i="3"/>
  <c r="I92" i="3"/>
  <c r="J92" i="3"/>
  <c r="I93" i="3"/>
  <c r="J93" i="3"/>
  <c r="I94" i="3"/>
  <c r="J94" i="3"/>
  <c r="I95" i="3"/>
  <c r="J95" i="3"/>
  <c r="I96" i="3"/>
  <c r="J96" i="3"/>
  <c r="I97" i="3"/>
  <c r="J97" i="3"/>
  <c r="I98" i="3"/>
  <c r="J98" i="3"/>
  <c r="I99" i="3"/>
  <c r="J99" i="3"/>
  <c r="I100" i="3"/>
  <c r="J100" i="3"/>
  <c r="I101" i="3"/>
  <c r="J101" i="3"/>
  <c r="I102" i="3"/>
  <c r="J102" i="3"/>
  <c r="I103" i="3"/>
  <c r="J103" i="3"/>
  <c r="I104" i="3"/>
  <c r="J104" i="3"/>
  <c r="I105" i="3"/>
  <c r="J105" i="3"/>
  <c r="I106" i="3"/>
  <c r="J106" i="3"/>
  <c r="I107" i="3"/>
  <c r="J107" i="3"/>
  <c r="I108" i="3"/>
  <c r="J108" i="3"/>
  <c r="I109" i="3"/>
  <c r="J109" i="3"/>
  <c r="I110" i="3"/>
  <c r="J110" i="3"/>
  <c r="I111" i="3"/>
  <c r="J111" i="3"/>
  <c r="I112" i="3"/>
  <c r="J112" i="3"/>
  <c r="I113" i="3"/>
  <c r="J113" i="3"/>
  <c r="I114" i="3"/>
  <c r="J114" i="3"/>
  <c r="I115" i="3"/>
  <c r="J115" i="3"/>
  <c r="I116" i="3"/>
  <c r="J116" i="3"/>
  <c r="I117" i="3"/>
  <c r="J117" i="3"/>
  <c r="I118" i="3"/>
  <c r="J118" i="3"/>
  <c r="I119" i="3"/>
  <c r="J119" i="3"/>
  <c r="I120" i="3"/>
  <c r="J120" i="3"/>
  <c r="I121" i="3"/>
  <c r="J121" i="3"/>
  <c r="I122" i="3"/>
  <c r="J122" i="3"/>
  <c r="I123" i="3"/>
  <c r="J123" i="3"/>
  <c r="I124" i="3"/>
  <c r="J124" i="3"/>
  <c r="I125" i="3"/>
  <c r="J125" i="3"/>
  <c r="I126" i="3"/>
  <c r="J126" i="3"/>
  <c r="I127" i="3"/>
  <c r="J127" i="3"/>
  <c r="I128" i="3"/>
  <c r="J128" i="3"/>
  <c r="I129" i="3"/>
  <c r="J129" i="3"/>
  <c r="I130" i="3"/>
  <c r="J130" i="3"/>
  <c r="I131" i="3"/>
  <c r="J131" i="3"/>
  <c r="I132" i="3"/>
  <c r="J132" i="3"/>
  <c r="I133" i="3"/>
  <c r="J133" i="3"/>
  <c r="I134" i="3"/>
  <c r="J134" i="3"/>
  <c r="I135" i="3"/>
  <c r="J135" i="3"/>
  <c r="I136" i="3"/>
  <c r="J136" i="3"/>
  <c r="I137" i="3"/>
  <c r="J137" i="3"/>
  <c r="I138" i="3"/>
  <c r="J138" i="3"/>
  <c r="I139" i="3"/>
  <c r="J139" i="3"/>
  <c r="I140" i="3"/>
  <c r="J140" i="3"/>
  <c r="I141" i="3"/>
  <c r="J141" i="3"/>
  <c r="I142" i="3"/>
  <c r="J142" i="3"/>
  <c r="I143" i="3"/>
  <c r="J143" i="3"/>
  <c r="I144" i="3"/>
  <c r="J144" i="3"/>
  <c r="I145" i="3"/>
  <c r="J145" i="3"/>
  <c r="I146" i="3"/>
  <c r="J146" i="3"/>
  <c r="I147" i="3"/>
  <c r="J147" i="3"/>
  <c r="I148" i="3"/>
  <c r="J148" i="3"/>
  <c r="I149" i="3"/>
  <c r="J149" i="3"/>
  <c r="I150" i="3"/>
  <c r="J150" i="3"/>
  <c r="I151" i="3"/>
  <c r="J151" i="3"/>
  <c r="I152" i="3"/>
  <c r="J152" i="3"/>
  <c r="I153" i="3"/>
  <c r="J153" i="3"/>
  <c r="I154" i="3"/>
  <c r="J154" i="3"/>
  <c r="I155" i="3"/>
  <c r="J155" i="3"/>
  <c r="I156" i="3"/>
  <c r="J156" i="3"/>
  <c r="I157" i="3"/>
  <c r="J157" i="3"/>
  <c r="I158" i="3"/>
  <c r="J158" i="3"/>
  <c r="I159" i="3"/>
  <c r="J159" i="3"/>
  <c r="I160" i="3"/>
  <c r="J160" i="3"/>
  <c r="I161" i="3"/>
  <c r="J161" i="3"/>
  <c r="I162" i="3"/>
  <c r="J162" i="3"/>
  <c r="I163" i="3"/>
  <c r="J163" i="3"/>
  <c r="I164" i="3"/>
  <c r="J164" i="3"/>
  <c r="I165" i="3"/>
  <c r="J165" i="3"/>
  <c r="I166" i="3"/>
  <c r="J166" i="3"/>
  <c r="I167" i="3"/>
  <c r="J167" i="3"/>
  <c r="I168" i="3"/>
  <c r="J168" i="3"/>
  <c r="I169" i="3"/>
  <c r="J169" i="3"/>
  <c r="I170" i="3"/>
  <c r="J170" i="3"/>
  <c r="I171" i="3"/>
  <c r="J171" i="3"/>
  <c r="I172" i="3"/>
  <c r="J172" i="3"/>
  <c r="I173" i="3"/>
  <c r="J173" i="3"/>
  <c r="I174" i="3"/>
  <c r="J174" i="3"/>
  <c r="I175" i="3"/>
  <c r="J175" i="3"/>
  <c r="I176" i="3"/>
  <c r="J176" i="3"/>
  <c r="I177" i="3"/>
  <c r="J177" i="3"/>
  <c r="I178" i="3"/>
  <c r="J178" i="3"/>
  <c r="I179" i="3"/>
  <c r="J179" i="3"/>
  <c r="I180" i="3"/>
  <c r="J180" i="3"/>
  <c r="I181" i="3"/>
  <c r="J181" i="3"/>
  <c r="I182" i="3"/>
  <c r="J182" i="3"/>
  <c r="I183" i="3"/>
  <c r="J183" i="3"/>
  <c r="I184" i="3"/>
  <c r="J184" i="3"/>
  <c r="I185" i="3"/>
  <c r="J185" i="3"/>
  <c r="I186" i="3"/>
  <c r="J186" i="3"/>
  <c r="I187" i="3"/>
  <c r="J187" i="3"/>
  <c r="I188" i="3"/>
  <c r="J188" i="3"/>
  <c r="I189" i="3"/>
  <c r="J189" i="3"/>
  <c r="I190" i="3"/>
  <c r="J190" i="3"/>
  <c r="I191" i="3"/>
  <c r="J191" i="3"/>
  <c r="I192" i="3"/>
  <c r="J192" i="3"/>
  <c r="I193" i="3"/>
  <c r="J193" i="3"/>
  <c r="I194" i="3"/>
  <c r="J194" i="3"/>
  <c r="I195" i="3"/>
  <c r="J195" i="3"/>
  <c r="I196" i="3"/>
  <c r="J196" i="3"/>
  <c r="I197" i="3"/>
  <c r="J197" i="3"/>
  <c r="I198" i="3"/>
  <c r="J198" i="3"/>
  <c r="I199" i="3"/>
  <c r="J199" i="3"/>
  <c r="I200" i="3"/>
  <c r="J200" i="3"/>
  <c r="I201" i="3"/>
  <c r="J201" i="3"/>
  <c r="I202" i="3"/>
  <c r="J202" i="3"/>
  <c r="I203" i="3"/>
  <c r="J203" i="3"/>
  <c r="I204" i="3"/>
  <c r="J204" i="3"/>
  <c r="I205" i="3"/>
  <c r="J205" i="3"/>
  <c r="I206" i="3"/>
  <c r="J206" i="3"/>
  <c r="I207" i="3"/>
  <c r="J207" i="3"/>
  <c r="I208" i="3"/>
  <c r="J208" i="3"/>
  <c r="I209" i="3"/>
  <c r="J209" i="3"/>
  <c r="I210" i="3"/>
  <c r="J210" i="3"/>
  <c r="I211" i="3"/>
  <c r="J211" i="3"/>
  <c r="I212" i="3"/>
  <c r="J212" i="3"/>
  <c r="I213" i="3"/>
  <c r="J213" i="3"/>
  <c r="I214" i="3"/>
  <c r="J214" i="3"/>
  <c r="J11" i="3"/>
  <c r="I11" i="3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D153" i="1"/>
  <c r="E153" i="1"/>
  <c r="D154" i="1"/>
  <c r="E154" i="1"/>
  <c r="D155" i="1"/>
  <c r="E155" i="1"/>
  <c r="D156" i="1"/>
  <c r="E156" i="1"/>
  <c r="D157" i="1"/>
  <c r="E157" i="1"/>
  <c r="D158" i="1"/>
  <c r="E158" i="1"/>
  <c r="D159" i="1"/>
  <c r="E159" i="1"/>
  <c r="D160" i="1"/>
  <c r="E160" i="1"/>
  <c r="D161" i="1"/>
  <c r="E161" i="1"/>
  <c r="D162" i="1"/>
  <c r="E162" i="1"/>
  <c r="D163" i="1"/>
  <c r="E163" i="1"/>
  <c r="D164" i="1"/>
  <c r="E164" i="1"/>
  <c r="D165" i="1"/>
  <c r="E165" i="1"/>
  <c r="D166" i="1"/>
  <c r="E166" i="1"/>
  <c r="D167" i="1"/>
  <c r="E167" i="1"/>
  <c r="D168" i="1"/>
  <c r="E168" i="1"/>
  <c r="D169" i="1"/>
  <c r="E169" i="1"/>
  <c r="D170" i="1"/>
  <c r="E170" i="1"/>
  <c r="D171" i="1"/>
  <c r="E171" i="1"/>
  <c r="D172" i="1"/>
  <c r="E172" i="1"/>
  <c r="D173" i="1"/>
  <c r="E173" i="1"/>
  <c r="D174" i="1"/>
  <c r="E174" i="1"/>
  <c r="D175" i="1"/>
  <c r="E175" i="1"/>
  <c r="D176" i="1"/>
  <c r="E176" i="1"/>
  <c r="D177" i="1"/>
  <c r="E177" i="1"/>
  <c r="D178" i="1"/>
  <c r="E178" i="1"/>
  <c r="D179" i="1"/>
  <c r="E179" i="1"/>
  <c r="D180" i="1"/>
  <c r="E180" i="1"/>
  <c r="D181" i="1"/>
  <c r="E181" i="1"/>
  <c r="D182" i="1"/>
  <c r="E182" i="1"/>
  <c r="D183" i="1"/>
  <c r="E183" i="1"/>
  <c r="D184" i="1"/>
  <c r="E184" i="1"/>
  <c r="D185" i="1"/>
  <c r="E185" i="1"/>
  <c r="D186" i="1"/>
  <c r="E186" i="1"/>
  <c r="D187" i="1"/>
  <c r="E187" i="1"/>
  <c r="D188" i="1"/>
  <c r="E188" i="1"/>
  <c r="D189" i="1"/>
  <c r="E189" i="1"/>
  <c r="D190" i="1"/>
  <c r="E190" i="1"/>
  <c r="D191" i="1"/>
  <c r="E191" i="1"/>
  <c r="D192" i="1"/>
  <c r="E192" i="1"/>
  <c r="D193" i="1"/>
  <c r="E193" i="1"/>
  <c r="D194" i="1"/>
  <c r="E194" i="1"/>
  <c r="D195" i="1"/>
  <c r="E195" i="1"/>
  <c r="D196" i="1"/>
  <c r="E196" i="1"/>
  <c r="D197" i="1"/>
  <c r="E197" i="1"/>
  <c r="D198" i="1"/>
  <c r="E198" i="1"/>
  <c r="D199" i="1"/>
  <c r="E199" i="1"/>
  <c r="D200" i="1"/>
  <c r="E200" i="1"/>
  <c r="D201" i="1"/>
  <c r="E201" i="1"/>
  <c r="D202" i="1"/>
  <c r="E202" i="1"/>
  <c r="D203" i="1"/>
  <c r="E203" i="1"/>
  <c r="D204" i="1"/>
  <c r="E204" i="1"/>
  <c r="D205" i="1"/>
  <c r="E205" i="1"/>
  <c r="D206" i="1"/>
  <c r="E206" i="1"/>
  <c r="D207" i="1"/>
  <c r="E207" i="1"/>
  <c r="D208" i="1"/>
  <c r="E208" i="1"/>
  <c r="D209" i="1"/>
  <c r="E209" i="1"/>
  <c r="D210" i="1"/>
  <c r="E210" i="1"/>
  <c r="D211" i="1"/>
  <c r="E211" i="1"/>
  <c r="D212" i="1"/>
  <c r="E212" i="1"/>
  <c r="D213" i="1"/>
  <c r="E11" i="1"/>
  <c r="D11" i="1"/>
  <c r="C211" i="5"/>
  <c r="D211" i="5"/>
  <c r="C212" i="5"/>
  <c r="D212" i="5"/>
  <c r="H212" i="4"/>
  <c r="H211" i="4"/>
  <c r="C211" i="2"/>
  <c r="D211" i="2"/>
  <c r="C212" i="2"/>
  <c r="D212" i="2"/>
  <c r="C213" i="1"/>
  <c r="C207" i="5"/>
  <c r="D207" i="5"/>
  <c r="C208" i="5"/>
  <c r="D208" i="5"/>
  <c r="C209" i="5"/>
  <c r="D209" i="5"/>
  <c r="C210" i="5"/>
  <c r="D210" i="5"/>
  <c r="H210" i="4"/>
  <c r="H207" i="4"/>
  <c r="H208" i="4"/>
  <c r="H209" i="4"/>
  <c r="C209" i="1"/>
  <c r="C210" i="1"/>
  <c r="C211" i="1"/>
  <c r="C212" i="1"/>
  <c r="C207" i="2"/>
  <c r="D207" i="2"/>
  <c r="C208" i="2"/>
  <c r="D208" i="2"/>
  <c r="C209" i="2"/>
  <c r="D209" i="2"/>
  <c r="C210" i="2"/>
  <c r="D210" i="2"/>
  <c r="H206" i="4"/>
  <c r="C206" i="5"/>
  <c r="D206" i="5"/>
  <c r="C206" i="2"/>
  <c r="D206" i="2"/>
  <c r="C208" i="1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11" i="4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11" i="5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11" i="2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11" i="1"/>
  <c r="B202" i="8"/>
  <c r="B203" i="8" s="1"/>
  <c r="B204" i="8" s="1"/>
  <c r="B205" i="8" s="1"/>
  <c r="B206" i="8" s="1"/>
  <c r="B207" i="8" s="1"/>
  <c r="B208" i="8" s="1"/>
  <c r="B209" i="8" s="1"/>
  <c r="B210" i="8" s="1"/>
  <c r="B211" i="8" s="1"/>
  <c r="B212" i="8" s="1"/>
  <c r="B213" i="8" s="1"/>
  <c r="B214" i="8" s="1"/>
  <c r="B215" i="8" s="1"/>
  <c r="B216" i="8" s="1"/>
  <c r="B217" i="8" s="1"/>
  <c r="B218" i="8" s="1"/>
  <c r="B219" i="8" s="1"/>
  <c r="B220" i="8" s="1"/>
  <c r="B221" i="8" s="1"/>
  <c r="B222" i="8" s="1"/>
  <c r="B223" i="8" s="1"/>
  <c r="B224" i="8" s="1"/>
  <c r="B225" i="8" s="1"/>
  <c r="B226" i="8" s="1"/>
  <c r="B227" i="8" s="1"/>
  <c r="B228" i="8" s="1"/>
  <c r="B229" i="8" s="1"/>
  <c r="B230" i="8" s="1"/>
  <c r="B231" i="8" s="1"/>
  <c r="B232" i="8" s="1"/>
  <c r="B233" i="8" s="1"/>
  <c r="B234" i="8" s="1"/>
  <c r="B235" i="8" s="1"/>
  <c r="B236" i="8" s="1"/>
  <c r="B237" i="8" s="1"/>
  <c r="B238" i="8" s="1"/>
  <c r="B239" i="8" s="1"/>
  <c r="B240" i="8" s="1"/>
  <c r="B241" i="8" s="1"/>
  <c r="B242" i="8" s="1"/>
  <c r="B243" i="8" s="1"/>
  <c r="B244" i="8" s="1"/>
  <c r="B245" i="8" s="1"/>
  <c r="B246" i="8" s="1"/>
  <c r="B247" i="8" s="1"/>
  <c r="B248" i="8" s="1"/>
  <c r="B249" i="8" s="1"/>
  <c r="B250" i="8" s="1"/>
  <c r="B251" i="8" s="1"/>
  <c r="B252" i="8" s="1"/>
  <c r="B253" i="8" s="1"/>
  <c r="B254" i="8" s="1"/>
  <c r="B255" i="8" s="1"/>
  <c r="B256" i="8" s="1"/>
  <c r="B257" i="8" s="1"/>
  <c r="B258" i="8" s="1"/>
  <c r="B259" i="8" s="1"/>
  <c r="B260" i="8" s="1"/>
  <c r="B261" i="8" s="1"/>
  <c r="B262" i="8" s="1"/>
  <c r="B263" i="8" s="1"/>
  <c r="B264" i="8" s="1"/>
  <c r="B265" i="8" s="1"/>
  <c r="B266" i="8" s="1"/>
  <c r="B267" i="8" s="1"/>
  <c r="B268" i="8" s="1"/>
  <c r="B269" i="8" s="1"/>
  <c r="B270" i="8" s="1"/>
  <c r="B271" i="8" s="1"/>
  <c r="B272" i="8" s="1"/>
  <c r="B273" i="8" s="1"/>
  <c r="B274" i="8" s="1"/>
  <c r="B275" i="8" s="1"/>
  <c r="B276" i="8" s="1"/>
  <c r="B277" i="8" s="1"/>
  <c r="B278" i="8" s="1"/>
  <c r="B279" i="8" s="1"/>
  <c r="B280" i="8" s="1"/>
  <c r="B281" i="8" s="1"/>
  <c r="B282" i="8" s="1"/>
  <c r="B283" i="8" s="1"/>
  <c r="B284" i="8" s="1"/>
  <c r="B285" i="8" s="1"/>
  <c r="B286" i="8" s="1"/>
  <c r="B287" i="8" s="1"/>
  <c r="B288" i="8" s="1"/>
  <c r="B289" i="8" s="1"/>
  <c r="B290" i="8" s="1"/>
  <c r="B291" i="8" s="1"/>
  <c r="B292" i="8" s="1"/>
  <c r="B293" i="8" s="1"/>
  <c r="B294" i="8" s="1"/>
  <c r="B295" i="8" s="1"/>
  <c r="B296" i="8" s="1"/>
  <c r="B297" i="8" s="1"/>
  <c r="B298" i="8" s="1"/>
  <c r="B299" i="8" s="1"/>
  <c r="B300" i="8" s="1"/>
  <c r="B301" i="8" s="1"/>
  <c r="B302" i="8" s="1"/>
  <c r="B303" i="8" s="1"/>
  <c r="B304" i="8" s="1"/>
  <c r="B305" i="8" s="1"/>
  <c r="B306" i="8" s="1"/>
  <c r="B307" i="8" s="1"/>
  <c r="B308" i="8" s="1"/>
  <c r="B309" i="8" s="1"/>
  <c r="B310" i="8" s="1"/>
  <c r="B311" i="8" s="1"/>
  <c r="B312" i="8" s="1"/>
  <c r="B313" i="8" s="1"/>
  <c r="B314" i="8" s="1"/>
  <c r="B315" i="8" s="1"/>
  <c r="B316" i="8" s="1"/>
  <c r="B317" i="8" s="1"/>
  <c r="B318" i="8" s="1"/>
  <c r="B319" i="8" s="1"/>
  <c r="B320" i="8" s="1"/>
  <c r="B321" i="8" s="1"/>
  <c r="B322" i="8" s="1"/>
  <c r="B323" i="8" s="1"/>
  <c r="B324" i="8" s="1"/>
  <c r="B325" i="8" s="1"/>
  <c r="B326" i="8" s="1"/>
  <c r="B327" i="8" s="1"/>
  <c r="B328" i="8" s="1"/>
  <c r="B329" i="8" s="1"/>
  <c r="B330" i="8" s="1"/>
  <c r="B331" i="8" s="1"/>
  <c r="B332" i="8" s="1"/>
  <c r="B333" i="8" s="1"/>
  <c r="B334" i="8" s="1"/>
  <c r="B335" i="8" s="1"/>
  <c r="B336" i="8" s="1"/>
  <c r="B337" i="8" s="1"/>
  <c r="B338" i="8" s="1"/>
  <c r="B339" i="8" s="1"/>
  <c r="B340" i="8" s="1"/>
  <c r="B341" i="8" s="1"/>
  <c r="B342" i="8" s="1"/>
  <c r="B343" i="8" s="1"/>
  <c r="B344" i="8" s="1"/>
  <c r="B345" i="8" s="1"/>
  <c r="B346" i="8" s="1"/>
  <c r="B347" i="8" s="1"/>
  <c r="B348" i="8" s="1"/>
  <c r="B349" i="8" s="1"/>
  <c r="B350" i="8" s="1"/>
  <c r="B351" i="8" s="1"/>
  <c r="B352" i="8" s="1"/>
  <c r="B353" i="8" s="1"/>
  <c r="B354" i="8" s="1"/>
  <c r="B355" i="8" s="1"/>
  <c r="B356" i="8" s="1"/>
  <c r="B357" i="8" s="1"/>
  <c r="B358" i="8" s="1"/>
  <c r="B359" i="8" s="1"/>
  <c r="B360" i="8" s="1"/>
  <c r="B361" i="8" s="1"/>
  <c r="B362" i="8" s="1"/>
  <c r="B363" i="8" s="1"/>
  <c r="B364" i="8" s="1"/>
  <c r="B365" i="8" s="1"/>
  <c r="B366" i="8" s="1"/>
  <c r="B367" i="8" s="1"/>
  <c r="B368" i="8" s="1"/>
  <c r="B369" i="8" s="1"/>
  <c r="B370" i="8" s="1"/>
  <c r="B371" i="8" s="1"/>
  <c r="B372" i="8" s="1"/>
  <c r="B373" i="8" s="1"/>
  <c r="B374" i="8" s="1"/>
  <c r="B375" i="8" s="1"/>
  <c r="B376" i="8" s="1"/>
  <c r="B377" i="8" s="1"/>
  <c r="B378" i="8" s="1"/>
  <c r="B379" i="8" s="1"/>
  <c r="B380" i="8" s="1"/>
  <c r="B381" i="8" s="1"/>
  <c r="B382" i="8" s="1"/>
  <c r="B383" i="8" s="1"/>
  <c r="B384" i="8" s="1"/>
  <c r="B385" i="8" s="1"/>
  <c r="B386" i="8" s="1"/>
  <c r="B387" i="8" s="1"/>
  <c r="B388" i="8" s="1"/>
  <c r="B389" i="8" s="1"/>
  <c r="B390" i="8" s="1"/>
  <c r="B391" i="8" s="1"/>
  <c r="B392" i="8" s="1"/>
  <c r="B393" i="8" s="1"/>
  <c r="B394" i="8" s="1"/>
  <c r="B395" i="8" s="1"/>
  <c r="B396" i="8" s="1"/>
  <c r="B397" i="8" s="1"/>
  <c r="B398" i="8" s="1"/>
  <c r="B399" i="8" s="1"/>
  <c r="B400" i="8" s="1"/>
  <c r="B401" i="8" s="1"/>
  <c r="B402" i="8" s="1"/>
  <c r="B403" i="8" s="1"/>
  <c r="B404" i="8" s="1"/>
  <c r="B405" i="8" s="1"/>
  <c r="B406" i="8" s="1"/>
  <c r="B407" i="8" s="1"/>
  <c r="B408" i="8" s="1"/>
  <c r="B409" i="8" s="1"/>
  <c r="B410" i="8" s="1"/>
  <c r="B411" i="8" s="1"/>
  <c r="B412" i="8" s="1"/>
  <c r="B413" i="8" s="1"/>
  <c r="B414" i="8" s="1"/>
  <c r="B415" i="8" s="1"/>
  <c r="B416" i="8" s="1"/>
  <c r="B417" i="8" s="1"/>
  <c r="B418" i="8" s="1"/>
  <c r="B419" i="8" s="1"/>
  <c r="B420" i="8" s="1"/>
  <c r="G202" i="4"/>
  <c r="G203" i="4"/>
  <c r="G204" i="4"/>
  <c r="G205" i="4" s="1"/>
  <c r="G206" i="4" s="1"/>
  <c r="G207" i="4" s="1"/>
  <c r="G208" i="4" s="1"/>
  <c r="G209" i="4" s="1"/>
  <c r="G210" i="4" s="1"/>
  <c r="G211" i="4" s="1"/>
  <c r="G212" i="4" s="1"/>
  <c r="G213" i="4" s="1"/>
  <c r="G214" i="4" s="1"/>
  <c r="G215" i="4" s="1"/>
  <c r="G216" i="4" s="1"/>
  <c r="G217" i="4" s="1"/>
  <c r="G218" i="4" s="1"/>
  <c r="G219" i="4" s="1"/>
  <c r="G220" i="4" s="1"/>
  <c r="G221" i="4" s="1"/>
  <c r="G222" i="4" s="1"/>
  <c r="G223" i="4" s="1"/>
  <c r="G224" i="4" s="1"/>
  <c r="G225" i="4" s="1"/>
  <c r="G226" i="4" s="1"/>
  <c r="G227" i="4" s="1"/>
  <c r="G228" i="4" s="1"/>
  <c r="G229" i="4" s="1"/>
  <c r="G230" i="4" s="1"/>
  <c r="G231" i="4" s="1"/>
  <c r="G232" i="4" s="1"/>
  <c r="G233" i="4" s="1"/>
  <c r="G234" i="4" s="1"/>
  <c r="G235" i="4" s="1"/>
  <c r="G236" i="4" s="1"/>
  <c r="G237" i="4" s="1"/>
  <c r="G238" i="4" s="1"/>
  <c r="G239" i="4" s="1"/>
  <c r="G240" i="4" s="1"/>
  <c r="G241" i="4" s="1"/>
  <c r="G242" i="4" s="1"/>
  <c r="G243" i="4" s="1"/>
  <c r="G244" i="4" s="1"/>
  <c r="G245" i="4" s="1"/>
  <c r="G246" i="4" s="1"/>
  <c r="G247" i="4" s="1"/>
  <c r="G248" i="4" s="1"/>
  <c r="G249" i="4" s="1"/>
  <c r="G250" i="4" s="1"/>
  <c r="G251" i="4" s="1"/>
  <c r="G252" i="4" s="1"/>
  <c r="G253" i="4" s="1"/>
  <c r="G254" i="4" s="1"/>
  <c r="G255" i="4" s="1"/>
  <c r="G256" i="4" s="1"/>
  <c r="G257" i="4" s="1"/>
  <c r="G258" i="4" s="1"/>
  <c r="G259" i="4" s="1"/>
  <c r="G260" i="4" s="1"/>
  <c r="G261" i="4" s="1"/>
  <c r="G262" i="4" s="1"/>
  <c r="G263" i="4" s="1"/>
  <c r="G264" i="4" s="1"/>
  <c r="G265" i="4" s="1"/>
  <c r="G266" i="4" s="1"/>
  <c r="G267" i="4" s="1"/>
  <c r="G268" i="4" s="1"/>
  <c r="G269" i="4" s="1"/>
  <c r="G270" i="4" s="1"/>
  <c r="G271" i="4" s="1"/>
  <c r="G272" i="4" s="1"/>
  <c r="G273" i="4" s="1"/>
  <c r="G274" i="4" s="1"/>
  <c r="G275" i="4" s="1"/>
  <c r="G276" i="4" s="1"/>
  <c r="G277" i="4" s="1"/>
  <c r="G278" i="4" s="1"/>
  <c r="G279" i="4" s="1"/>
  <c r="G280" i="4" s="1"/>
  <c r="G281" i="4" s="1"/>
  <c r="G282" i="4" s="1"/>
  <c r="G283" i="4" s="1"/>
  <c r="G284" i="4" s="1"/>
  <c r="G285" i="4" s="1"/>
  <c r="G286" i="4" s="1"/>
  <c r="G287" i="4" s="1"/>
  <c r="G288" i="4" s="1"/>
  <c r="G289" i="4" s="1"/>
  <c r="G290" i="4" s="1"/>
  <c r="G291" i="4" s="1"/>
  <c r="G292" i="4" s="1"/>
  <c r="G293" i="4" s="1"/>
  <c r="G294" i="4" s="1"/>
  <c r="G295" i="4" s="1"/>
  <c r="G296" i="4" s="1"/>
  <c r="G297" i="4" s="1"/>
  <c r="G298" i="4" s="1"/>
  <c r="G299" i="4" s="1"/>
  <c r="G300" i="4" s="1"/>
  <c r="G301" i="4" s="1"/>
  <c r="G302" i="4" s="1"/>
  <c r="G303" i="4" s="1"/>
  <c r="G304" i="4" s="1"/>
  <c r="G305" i="4" s="1"/>
  <c r="G306" i="4" s="1"/>
  <c r="G307" i="4" s="1"/>
  <c r="G308" i="4" s="1"/>
  <c r="G309" i="4" s="1"/>
  <c r="G310" i="4" s="1"/>
  <c r="G311" i="4" s="1"/>
  <c r="G312" i="4" s="1"/>
  <c r="G313" i="4" s="1"/>
  <c r="G314" i="4" s="1"/>
  <c r="G315" i="4" s="1"/>
  <c r="G316" i="4" s="1"/>
  <c r="G317" i="4" s="1"/>
  <c r="G318" i="4" s="1"/>
  <c r="G319" i="4" s="1"/>
  <c r="G320" i="4" s="1"/>
  <c r="G321" i="4" s="1"/>
  <c r="G322" i="4" s="1"/>
  <c r="G323" i="4" s="1"/>
  <c r="G324" i="4" s="1"/>
  <c r="G325" i="4" s="1"/>
  <c r="G326" i="4" s="1"/>
  <c r="G327" i="4" s="1"/>
  <c r="G328" i="4" s="1"/>
  <c r="G329" i="4" s="1"/>
  <c r="G330" i="4" s="1"/>
  <c r="G331" i="4" s="1"/>
  <c r="G332" i="4" s="1"/>
  <c r="G333" i="4" s="1"/>
  <c r="G334" i="4" s="1"/>
  <c r="G335" i="4" s="1"/>
  <c r="G336" i="4" s="1"/>
  <c r="G337" i="4" s="1"/>
  <c r="G338" i="4" s="1"/>
  <c r="G339" i="4" s="1"/>
  <c r="G340" i="4" s="1"/>
  <c r="G341" i="4" s="1"/>
  <c r="G342" i="4" s="1"/>
  <c r="G343" i="4" s="1"/>
  <c r="G344" i="4" s="1"/>
  <c r="G345" i="4" s="1"/>
  <c r="G346" i="4" s="1"/>
  <c r="G347" i="4" s="1"/>
  <c r="G348" i="4" s="1"/>
  <c r="G349" i="4" s="1"/>
  <c r="G350" i="4" s="1"/>
  <c r="G351" i="4" s="1"/>
  <c r="G352" i="4" s="1"/>
  <c r="G353" i="4" s="1"/>
  <c r="G354" i="4" s="1"/>
  <c r="G355" i="4" s="1"/>
  <c r="G356" i="4" s="1"/>
  <c r="G357" i="4" s="1"/>
  <c r="G358" i="4" s="1"/>
  <c r="G359" i="4" s="1"/>
  <c r="G360" i="4" s="1"/>
  <c r="G361" i="4" s="1"/>
  <c r="G362" i="4" s="1"/>
  <c r="G363" i="4" s="1"/>
  <c r="G364" i="4" s="1"/>
  <c r="G365" i="4" s="1"/>
  <c r="G366" i="4" s="1"/>
  <c r="G367" i="4" s="1"/>
  <c r="G368" i="4" s="1"/>
  <c r="G370" i="4"/>
  <c r="G371" i="4"/>
  <c r="G372" i="4" s="1"/>
  <c r="G373" i="4"/>
  <c r="G374" i="4"/>
  <c r="G376" i="4"/>
  <c r="G377" i="4" s="1"/>
  <c r="G378" i="4"/>
  <c r="G379" i="4"/>
  <c r="G380" i="4"/>
  <c r="G381" i="4" s="1"/>
  <c r="G382" i="4" s="1"/>
  <c r="G383" i="4" s="1"/>
  <c r="G384" i="4"/>
  <c r="G385" i="4" s="1"/>
  <c r="G386" i="4" s="1"/>
  <c r="G387" i="4" s="1"/>
  <c r="G388" i="4" s="1"/>
  <c r="G389" i="4" s="1"/>
  <c r="G390" i="4" s="1"/>
  <c r="G391" i="4" s="1"/>
  <c r="G392" i="4" s="1"/>
  <c r="G393" i="4" s="1"/>
  <c r="G394" i="4" s="1"/>
  <c r="G395" i="4" s="1"/>
  <c r="G396" i="4" s="1"/>
  <c r="G397" i="4" s="1"/>
  <c r="G398" i="4" s="1"/>
  <c r="G399" i="4" s="1"/>
  <c r="G400" i="4" s="1"/>
  <c r="G401" i="4" s="1"/>
  <c r="G402" i="4" s="1"/>
  <c r="G403" i="4" s="1"/>
  <c r="G404" i="4" s="1"/>
  <c r="G405" i="4" s="1"/>
  <c r="G406" i="4" s="1"/>
  <c r="G407" i="4" s="1"/>
  <c r="G408" i="4" s="1"/>
  <c r="G409" i="4" s="1"/>
  <c r="G410" i="4" s="1"/>
  <c r="G411" i="4" s="1"/>
  <c r="G412" i="4" s="1"/>
  <c r="G413" i="4" s="1"/>
  <c r="G414" i="4" s="1"/>
  <c r="G415" i="4" s="1"/>
  <c r="G416" i="4" s="1"/>
  <c r="G417" i="4" s="1"/>
  <c r="G418" i="4" s="1"/>
  <c r="G420" i="4"/>
  <c r="G421" i="4" s="1"/>
  <c r="G422" i="4" s="1"/>
  <c r="G423" i="4" s="1"/>
  <c r="G424" i="4" s="1"/>
  <c r="G425" i="4" s="1"/>
  <c r="G426" i="4" s="1"/>
  <c r="G427" i="4" s="1"/>
  <c r="G428" i="4" s="1"/>
  <c r="G429" i="4" s="1"/>
  <c r="G430" i="4" s="1"/>
  <c r="G431" i="4" s="1"/>
  <c r="B202" i="5"/>
  <c r="B203" i="5" s="1"/>
  <c r="B204" i="5"/>
  <c r="B205" i="5" s="1"/>
  <c r="B206" i="5" s="1"/>
  <c r="B207" i="5" s="1"/>
  <c r="B208" i="5" s="1"/>
  <c r="B209" i="5" s="1"/>
  <c r="B210" i="5" s="1"/>
  <c r="B211" i="5" s="1"/>
  <c r="B212" i="5" s="1"/>
  <c r="B213" i="5" s="1"/>
  <c r="B214" i="5" s="1"/>
  <c r="B215" i="5" s="1"/>
  <c r="B216" i="5" s="1"/>
  <c r="B217" i="5" s="1"/>
  <c r="B218" i="5" s="1"/>
  <c r="B219" i="5" s="1"/>
  <c r="B220" i="5" s="1"/>
  <c r="B221" i="5" s="1"/>
  <c r="B222" i="5" s="1"/>
  <c r="B223" i="5" s="1"/>
  <c r="B224" i="5" s="1"/>
  <c r="B225" i="5" s="1"/>
  <c r="B226" i="5" s="1"/>
  <c r="B227" i="5" s="1"/>
  <c r="B228" i="5" s="1"/>
  <c r="B229" i="5" s="1"/>
  <c r="B230" i="5" s="1"/>
  <c r="B231" i="5" s="1"/>
  <c r="B232" i="5" s="1"/>
  <c r="B233" i="5" s="1"/>
  <c r="B234" i="5" s="1"/>
  <c r="B235" i="5" s="1"/>
  <c r="B236" i="5" s="1"/>
  <c r="B237" i="5" s="1"/>
  <c r="B238" i="5" s="1"/>
  <c r="B239" i="5" s="1"/>
  <c r="B240" i="5" s="1"/>
  <c r="B241" i="5" s="1"/>
  <c r="B242" i="5" s="1"/>
  <c r="B243" i="5" s="1"/>
  <c r="B244" i="5" s="1"/>
  <c r="B245" i="5" s="1"/>
  <c r="B246" i="5" s="1"/>
  <c r="B247" i="5" s="1"/>
  <c r="B248" i="5" s="1"/>
  <c r="B249" i="5" s="1"/>
  <c r="B250" i="5" s="1"/>
  <c r="B251" i="5" s="1"/>
  <c r="B252" i="5" s="1"/>
  <c r="B253" i="5" s="1"/>
  <c r="B254" i="5" s="1"/>
  <c r="B255" i="5" s="1"/>
  <c r="B256" i="5" s="1"/>
  <c r="B257" i="5" s="1"/>
  <c r="B258" i="5" s="1"/>
  <c r="B259" i="5" s="1"/>
  <c r="B260" i="5" s="1"/>
  <c r="B261" i="5" s="1"/>
  <c r="B262" i="5" s="1"/>
  <c r="B263" i="5" s="1"/>
  <c r="B264" i="5" s="1"/>
  <c r="B265" i="5" s="1"/>
  <c r="B266" i="5" s="1"/>
  <c r="B267" i="5" s="1"/>
  <c r="B268" i="5" s="1"/>
  <c r="B269" i="5" s="1"/>
  <c r="B270" i="5" s="1"/>
  <c r="B271" i="5" s="1"/>
  <c r="B272" i="5" s="1"/>
  <c r="B273" i="5" s="1"/>
  <c r="B274" i="5" s="1"/>
  <c r="B275" i="5" s="1"/>
  <c r="B276" i="5" s="1"/>
  <c r="B277" i="5" s="1"/>
  <c r="B278" i="5" s="1"/>
  <c r="B279" i="5" s="1"/>
  <c r="B280" i="5" s="1"/>
  <c r="B281" i="5" s="1"/>
  <c r="B282" i="5" s="1"/>
  <c r="B283" i="5" s="1"/>
  <c r="B284" i="5" s="1"/>
  <c r="B285" i="5" s="1"/>
  <c r="B286" i="5" s="1"/>
  <c r="B287" i="5" s="1"/>
  <c r="B288" i="5" s="1"/>
  <c r="B289" i="5" s="1"/>
  <c r="B290" i="5" s="1"/>
  <c r="B291" i="5" s="1"/>
  <c r="B292" i="5" s="1"/>
  <c r="B293" i="5" s="1"/>
  <c r="B294" i="5" s="1"/>
  <c r="B295" i="5" s="1"/>
  <c r="B296" i="5" s="1"/>
  <c r="B297" i="5" s="1"/>
  <c r="B298" i="5" s="1"/>
  <c r="B299" i="5" s="1"/>
  <c r="B300" i="5" s="1"/>
  <c r="B301" i="5" s="1"/>
  <c r="B302" i="5" s="1"/>
  <c r="B303" i="5" s="1"/>
  <c r="B304" i="5" s="1"/>
  <c r="B305" i="5" s="1"/>
  <c r="B306" i="5" s="1"/>
  <c r="B307" i="5" s="1"/>
  <c r="B308" i="5" s="1"/>
  <c r="B309" i="5" s="1"/>
  <c r="B310" i="5" s="1"/>
  <c r="B311" i="5" s="1"/>
  <c r="B312" i="5" s="1"/>
  <c r="B313" i="5" s="1"/>
  <c r="B314" i="5" s="1"/>
  <c r="B315" i="5" s="1"/>
  <c r="B316" i="5" s="1"/>
  <c r="B317" i="5" s="1"/>
  <c r="B318" i="5" s="1"/>
  <c r="B319" i="5" s="1"/>
  <c r="B320" i="5" s="1"/>
  <c r="B321" i="5" s="1"/>
  <c r="B322" i="5" s="1"/>
  <c r="B323" i="5" s="1"/>
  <c r="B324" i="5" s="1"/>
  <c r="B325" i="5" s="1"/>
  <c r="B326" i="5" s="1"/>
  <c r="B327" i="5" s="1"/>
  <c r="B328" i="5" s="1"/>
  <c r="B329" i="5" s="1"/>
  <c r="B330" i="5" s="1"/>
  <c r="B331" i="5" s="1"/>
  <c r="B332" i="5" s="1"/>
  <c r="B333" i="5" s="1"/>
  <c r="B334" i="5" s="1"/>
  <c r="B335" i="5" s="1"/>
  <c r="B336" i="5" s="1"/>
  <c r="B337" i="5" s="1"/>
  <c r="B338" i="5" s="1"/>
  <c r="B339" i="5" s="1"/>
  <c r="B340" i="5" s="1"/>
  <c r="B341" i="5" s="1"/>
  <c r="B342" i="5" s="1"/>
  <c r="B343" i="5" s="1"/>
  <c r="B344" i="5" s="1"/>
  <c r="B345" i="5" s="1"/>
  <c r="B346" i="5" s="1"/>
  <c r="B347" i="5" s="1"/>
  <c r="B348" i="5" s="1"/>
  <c r="B349" i="5" s="1"/>
  <c r="B350" i="5" s="1"/>
  <c r="B351" i="5" s="1"/>
  <c r="B352" i="5" s="1"/>
  <c r="B353" i="5" s="1"/>
  <c r="B354" i="5" s="1"/>
  <c r="B355" i="5" s="1"/>
  <c r="B356" i="5" s="1"/>
  <c r="B357" i="5" s="1"/>
  <c r="B358" i="5" s="1"/>
  <c r="B359" i="5" s="1"/>
  <c r="B360" i="5" s="1"/>
  <c r="B361" i="5" s="1"/>
  <c r="B362" i="5" s="1"/>
  <c r="B363" i="5" s="1"/>
  <c r="B364" i="5" s="1"/>
  <c r="B365" i="5" s="1"/>
  <c r="B366" i="5" s="1"/>
  <c r="B367" i="5" s="1"/>
  <c r="B368" i="5" s="1"/>
  <c r="B370" i="5"/>
  <c r="B371" i="5"/>
  <c r="B372" i="5"/>
  <c r="B373" i="5" s="1"/>
  <c r="B374" i="5" s="1"/>
  <c r="B375" i="5" s="1"/>
  <c r="B376" i="5" s="1"/>
  <c r="B377" i="5" s="1"/>
  <c r="B378" i="5" s="1"/>
  <c r="B379" i="5" s="1"/>
  <c r="B380" i="5" s="1"/>
  <c r="B381" i="5" s="1"/>
  <c r="B382" i="5" s="1"/>
  <c r="B383" i="5" s="1"/>
  <c r="B384" i="5" s="1"/>
  <c r="B385" i="5" s="1"/>
  <c r="B386" i="5" s="1"/>
  <c r="B387" i="5" s="1"/>
  <c r="B388" i="5" s="1"/>
  <c r="B389" i="5" s="1"/>
  <c r="B390" i="5" s="1"/>
  <c r="B391" i="5" s="1"/>
  <c r="B392" i="5" s="1"/>
  <c r="B393" i="5" s="1"/>
  <c r="B394" i="5" s="1"/>
  <c r="B395" i="5" s="1"/>
  <c r="B396" i="5" s="1"/>
  <c r="B397" i="5" s="1"/>
  <c r="B398" i="5" s="1"/>
  <c r="B399" i="5" s="1"/>
  <c r="B400" i="5" s="1"/>
  <c r="B401" i="5" s="1"/>
  <c r="B402" i="5" s="1"/>
  <c r="B403" i="5" s="1"/>
  <c r="B404" i="5" s="1"/>
  <c r="B405" i="5" s="1"/>
  <c r="B406" i="5" s="1"/>
  <c r="B407" i="5" s="1"/>
  <c r="B408" i="5" s="1"/>
  <c r="B409" i="5" s="1"/>
  <c r="B410" i="5" s="1"/>
  <c r="B411" i="5" s="1"/>
  <c r="B412" i="5" s="1"/>
  <c r="B413" i="5" s="1"/>
  <c r="B414" i="5" s="1"/>
  <c r="B415" i="5" s="1"/>
  <c r="B416" i="5" s="1"/>
  <c r="B417" i="5" s="1"/>
  <c r="B418" i="5" s="1"/>
  <c r="B419" i="5" s="1"/>
  <c r="B421" i="5"/>
  <c r="B422" i="5" s="1"/>
  <c r="B423" i="5" s="1"/>
  <c r="B424" i="5" s="1"/>
  <c r="B425" i="5" s="1"/>
  <c r="B426" i="5" s="1"/>
  <c r="B427" i="5" s="1"/>
  <c r="B428" i="5" s="1"/>
  <c r="B429" i="5" s="1"/>
  <c r="B430" i="5" s="1"/>
  <c r="B431" i="5" s="1"/>
  <c r="B432" i="5" s="1"/>
  <c r="B433" i="5" s="1"/>
  <c r="B434" i="5" s="1"/>
  <c r="B202" i="2"/>
  <c r="B203" i="2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70" i="2"/>
  <c r="B371" i="2" s="1"/>
  <c r="B372" i="2" s="1"/>
  <c r="B373" i="2" s="1"/>
  <c r="B374" i="2" s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204" i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2" i="1"/>
  <c r="B373" i="1"/>
  <c r="B374" i="1" s="1"/>
  <c r="B375" i="1"/>
  <c r="B376" i="1"/>
  <c r="B377" i="1" s="1"/>
  <c r="B378" i="1" s="1"/>
  <c r="B379" i="1" s="1"/>
  <c r="B380" i="1" s="1"/>
  <c r="B381" i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3" i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</calcChain>
</file>

<file path=xl/sharedStrings.xml><?xml version="1.0" encoding="utf-8"?>
<sst xmlns="http://schemas.openxmlformats.org/spreadsheetml/2006/main" count="275" uniqueCount="90">
  <si>
    <t>ICIS Dashboard Price History</t>
  </si>
  <si>
    <t>Currency Of Quote</t>
  </si>
  <si>
    <t>EUR</t>
  </si>
  <si>
    <t>Unit Of Quote</t>
  </si>
  <si>
    <t xml:space="preserve">MT </t>
  </si>
  <si>
    <t>Source Currency</t>
  </si>
  <si>
    <t>Source Unit</t>
  </si>
  <si>
    <t>Date</t>
  </si>
  <si>
    <t>GBP</t>
  </si>
  <si>
    <t>USD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</si>
  <si>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</si>
  <si>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</si>
  <si>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</si>
  <si>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</si>
  <si>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</si>
  <si>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</si>
  <si>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</si>
  <si>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</si>
  <si>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</si>
  <si>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</si>
  <si>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</si>
  <si>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</si>
  <si>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 Assessment Domestic (Avg.)</t>
  </si>
  <si>
    <t xml:space="preserve">EUR/MT </t>
  </si>
  <si>
    <t>PE LDPE GP Film FD EU</t>
  </si>
  <si>
    <t>PE LDPE GP Film FD UK</t>
  </si>
  <si>
    <t xml:space="preserve">PE LLDPE Hexene C6 FD NWE </t>
  </si>
  <si>
    <t>Assessment Spot (Avg.)</t>
  </si>
  <si>
    <t xml:space="preserve">PE LLDPE Octene C8 FD NWE </t>
  </si>
  <si>
    <t xml:space="preserve">PE LLDPE Butene C4 FD NWE </t>
  </si>
  <si>
    <t xml:space="preserve">PE LLDPE Butene C4 FD EU </t>
  </si>
  <si>
    <t>Assessment Domestic (Avg.)</t>
  </si>
  <si>
    <t xml:space="preserve">PE LLDPE Hexene C6 FD EU </t>
  </si>
  <si>
    <t xml:space="preserve">PE LLDPE Octene C8 FD EU </t>
  </si>
  <si>
    <t xml:space="preserve">PE HDPE Film CFR Asia SE </t>
  </si>
  <si>
    <t>Assessment All origins Spot (Avg.)</t>
  </si>
  <si>
    <t xml:space="preserve">PE HDPE Film CFR China </t>
  </si>
  <si>
    <t xml:space="preserve">PE HDPE Film FD EU </t>
  </si>
  <si>
    <t xml:space="preserve"> EUR/MT </t>
  </si>
  <si>
    <t xml:space="preserve">PP BOPP Film CFR HK </t>
  </si>
  <si>
    <t xml:space="preserve">PP BOPP Film CFR Asia SE </t>
  </si>
  <si>
    <t xml:space="preserve">PP BOPP Film FD EU </t>
  </si>
  <si>
    <t xml:space="preserve">PET Bottle Grade FD Europe W Contract Price </t>
  </si>
  <si>
    <t>Assessment Contract Current Month : Contract Period</t>
  </si>
  <si>
    <t xml:space="preserve">Assessment Contract Current Month (Avg.) : EUR/MT </t>
  </si>
  <si>
    <t xml:space="preserve">PET Film Grade FD Europe W Contract Price </t>
  </si>
  <si>
    <t>PET Film Grade FOB Asia E</t>
  </si>
  <si>
    <t xml:space="preserve"> Assessment Spot (Avg.)</t>
  </si>
  <si>
    <t>NYLON 6 - FD NWE INJ MOULDED</t>
  </si>
  <si>
    <t>UNFILLED (PRIME)</t>
  </si>
  <si>
    <t xml:space="preserve"> EUR/KG</t>
  </si>
  <si>
    <t>NYLON 6,6 - FD NWE INJ MOULDED</t>
  </si>
  <si>
    <t>VIRGIN POLYMER FD NWE</t>
  </si>
  <si>
    <t>NYLON 6</t>
  </si>
  <si>
    <t xml:space="preserve">PE LDPE GP Film FD UK </t>
  </si>
  <si>
    <t xml:space="preserve">GBP/MT </t>
  </si>
  <si>
    <t xml:space="preserve">USD/MT </t>
  </si>
  <si>
    <t>PE HDPE Film CFR Asia SE</t>
  </si>
  <si>
    <t xml:space="preserve"> Assessment All origins Spot (Avg.)</t>
  </si>
  <si>
    <t xml:space="preserve">FX rates </t>
  </si>
  <si>
    <t xml:space="preserve">Per </t>
  </si>
  <si>
    <t xml:space="preserve">PE LDPE Film CFR China </t>
  </si>
  <si>
    <t xml:space="preserve">Assessment All origins Spot (Avg.) </t>
  </si>
  <si>
    <t xml:space="preserve">PE LDPE Film CFR Asia SE </t>
  </si>
  <si>
    <t xml:space="preserve">PE LLDPE Film CFR China </t>
  </si>
  <si>
    <t xml:space="preserve">PE LLDPE Film CFR Asia SE </t>
  </si>
  <si>
    <t>JUNE</t>
  </si>
  <si>
    <t>JULY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</si>
  <si>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</si>
  <si>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</si>
  <si>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</si>
  <si>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</si>
  <si>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</si>
  <si>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</si>
  <si>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</si>
  <si>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</si>
  <si>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December</t>
  </si>
  <si>
    <t>Assessment Contract Current Month : CTS/lb</t>
  </si>
  <si>
    <t>JANUARI</t>
  </si>
  <si>
    <t>Januari</t>
  </si>
  <si>
    <t>FEBRUARI</t>
  </si>
  <si>
    <t>Februari</t>
  </si>
  <si>
    <t>MAART</t>
  </si>
  <si>
    <t>Maart</t>
  </si>
  <si>
    <t>APRIL</t>
  </si>
  <si>
    <t>April</t>
  </si>
  <si>
    <t>Mei</t>
  </si>
  <si>
    <t>Juni</t>
  </si>
  <si>
    <t>Juli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</si>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</sst>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m\-yyyy"/>
    <numFmt numFmtId="165" formatCode="[$-809]d\ mmmm\ yyyy;@"/>
  </numFmts>
  <fonts count="7">
    <font>
      <sz val="10"/>
      <name val="Arial"/>
    </font>
    <font>
      <b/>
      <sz val="15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30"/>
        <bgColor indexed="64"/>
      </patternFill>
    </fill>
  </fills>
  <borders count="35">
    <border>
      <left/>
      <right/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ck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8"/>
      </right>
      <top style="medium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64"/>
      </top>
      <bottom style="thick">
        <color indexed="8"/>
      </bottom>
      <diagonal/>
    </border>
    <border>
      <left style="thick">
        <color indexed="8"/>
      </left>
      <right style="medium">
        <color indexed="64"/>
      </right>
      <top style="medium">
        <color indexed="64"/>
      </top>
      <bottom style="thick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right"/>
    </xf>
    <xf numFmtId="2" fontId="2" fillId="3" borderId="3" xfId="0" applyNumberFormat="1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65" fontId="0" fillId="0" borderId="0" xfId="0" applyNumberFormat="1"/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right"/>
    </xf>
    <xf numFmtId="2" fontId="5" fillId="3" borderId="3" xfId="0" applyNumberFormat="1" applyFont="1" applyFill="1" applyBorder="1" applyAlignment="1">
      <alignment horizontal="right"/>
    </xf>
    <xf numFmtId="0" fontId="4" fillId="0" borderId="0" xfId="0" applyFont="1"/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164" fontId="2" fillId="3" borderId="33" xfId="0" applyNumberFormat="1" applyFont="1" applyFill="1" applyBorder="1" applyAlignment="1">
      <alignment horizontal="right"/>
    </xf>
    <xf numFmtId="2" fontId="2" fillId="3" borderId="30" xfId="0" applyNumberFormat="1" applyFont="1" applyFill="1" applyBorder="1" applyAlignment="1">
      <alignment horizontal="right"/>
    </xf>
    <xf numFmtId="0" fontId="3" fillId="2" borderId="34" xfId="0" applyFont="1" applyFill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C5D9F1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8DB4E3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LDPE</a:t>
            </a:r>
          </a:p>
        </c:rich>
      </c:tx>
      <c:layout>
        <c:manualLayout>
          <c:xMode val="edge"/>
          <c:yMode val="edge"/>
          <c:x val="0.14562947199167672"/>
          <c:y val="2.0576131687242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90990990990999"/>
          <c:y val="0.16049382716049529"/>
          <c:w val="0.86546546546546543"/>
          <c:h val="0.51839506172839511"/>
        </c:manualLayout>
      </c:layout>
      <c:lineChart>
        <c:grouping val="standard"/>
        <c:varyColors val="0"/>
        <c:ser>
          <c:idx val="2"/>
          <c:order val="0"/>
          <c:tx>
            <c:strRef>
              <c:f>LDPE!$C$8</c:f>
              <c:strCache>
                <c:ptCount val="1"/>
                <c:pt idx="0">
                  <c:v>PE LDPE GP Film FD UK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LDPE!$B$163:$B$436</c:f>
              <c:numCache>
                <c:formatCode>dd\-mmm\-yyyy</c:formatCode>
                <c:ptCount val="274"/>
                <c:pt idx="0">
                  <c:v>40550</c:v>
                </c:pt>
                <c:pt idx="1">
                  <c:v>40557</c:v>
                </c:pt>
                <c:pt idx="2">
                  <c:v>40564</c:v>
                </c:pt>
                <c:pt idx="3">
                  <c:v>40571</c:v>
                </c:pt>
                <c:pt idx="4">
                  <c:v>40578</c:v>
                </c:pt>
                <c:pt idx="5">
                  <c:v>40585</c:v>
                </c:pt>
                <c:pt idx="6">
                  <c:v>40592</c:v>
                </c:pt>
                <c:pt idx="7">
                  <c:v>40599</c:v>
                </c:pt>
                <c:pt idx="8">
                  <c:v>40606</c:v>
                </c:pt>
                <c:pt idx="9">
                  <c:v>40613</c:v>
                </c:pt>
                <c:pt idx="10">
                  <c:v>40620</c:v>
                </c:pt>
                <c:pt idx="11">
                  <c:v>40627</c:v>
                </c:pt>
                <c:pt idx="12">
                  <c:v>40634</c:v>
                </c:pt>
                <c:pt idx="13">
                  <c:v>40641</c:v>
                </c:pt>
                <c:pt idx="14">
                  <c:v>40648</c:v>
                </c:pt>
                <c:pt idx="15">
                  <c:v>40655</c:v>
                </c:pt>
                <c:pt idx="16">
                  <c:v>40662</c:v>
                </c:pt>
                <c:pt idx="17">
                  <c:v>40669</c:v>
                </c:pt>
                <c:pt idx="18">
                  <c:v>40676</c:v>
                </c:pt>
                <c:pt idx="19">
                  <c:v>40683</c:v>
                </c:pt>
                <c:pt idx="20">
                  <c:v>40690</c:v>
                </c:pt>
                <c:pt idx="21">
                  <c:v>40697</c:v>
                </c:pt>
                <c:pt idx="22">
                  <c:v>40704</c:v>
                </c:pt>
                <c:pt idx="23">
                  <c:v>40711</c:v>
                </c:pt>
                <c:pt idx="24">
                  <c:v>40718</c:v>
                </c:pt>
                <c:pt idx="25">
                  <c:v>40725</c:v>
                </c:pt>
                <c:pt idx="26">
                  <c:v>40732</c:v>
                </c:pt>
                <c:pt idx="27">
                  <c:v>40739</c:v>
                </c:pt>
                <c:pt idx="28">
                  <c:v>40746</c:v>
                </c:pt>
                <c:pt idx="29">
                  <c:v>40753</c:v>
                </c:pt>
                <c:pt idx="30">
                  <c:v>40760</c:v>
                </c:pt>
                <c:pt idx="31">
                  <c:v>40767</c:v>
                </c:pt>
                <c:pt idx="32">
                  <c:v>40774</c:v>
                </c:pt>
                <c:pt idx="33">
                  <c:v>40781</c:v>
                </c:pt>
                <c:pt idx="34">
                  <c:v>40788</c:v>
                </c:pt>
                <c:pt idx="35">
                  <c:v>40795</c:v>
                </c:pt>
                <c:pt idx="36">
                  <c:v>40802</c:v>
                </c:pt>
                <c:pt idx="37">
                  <c:v>40809</c:v>
                </c:pt>
                <c:pt idx="38">
                  <c:v>40816</c:v>
                </c:pt>
                <c:pt idx="39">
                  <c:v>40823</c:v>
                </c:pt>
                <c:pt idx="40">
                  <c:v>40830</c:v>
                </c:pt>
                <c:pt idx="41">
                  <c:v>40837</c:v>
                </c:pt>
                <c:pt idx="42">
                  <c:v>40844</c:v>
                </c:pt>
                <c:pt idx="43">
                  <c:v>40851</c:v>
                </c:pt>
                <c:pt idx="44">
                  <c:v>40858</c:v>
                </c:pt>
                <c:pt idx="45">
                  <c:v>40865</c:v>
                </c:pt>
                <c:pt idx="46">
                  <c:v>40872</c:v>
                </c:pt>
                <c:pt idx="47">
                  <c:v>40879</c:v>
                </c:pt>
                <c:pt idx="48">
                  <c:v>40886</c:v>
                </c:pt>
                <c:pt idx="49">
                  <c:v>40893</c:v>
                </c:pt>
                <c:pt idx="50">
                  <c:v>40900</c:v>
                </c:pt>
                <c:pt idx="51">
                  <c:v>40907</c:v>
                </c:pt>
                <c:pt idx="52">
                  <c:v>40914</c:v>
                </c:pt>
                <c:pt idx="53">
                  <c:v>40921</c:v>
                </c:pt>
                <c:pt idx="54">
                  <c:v>40928</c:v>
                </c:pt>
                <c:pt idx="55">
                  <c:v>40935</c:v>
                </c:pt>
                <c:pt idx="56">
                  <c:v>40942</c:v>
                </c:pt>
                <c:pt idx="57">
                  <c:v>40949</c:v>
                </c:pt>
                <c:pt idx="58">
                  <c:v>40956</c:v>
                </c:pt>
                <c:pt idx="59">
                  <c:v>40963</c:v>
                </c:pt>
                <c:pt idx="60">
                  <c:v>40970</c:v>
                </c:pt>
                <c:pt idx="61">
                  <c:v>40977</c:v>
                </c:pt>
                <c:pt idx="62">
                  <c:v>40984</c:v>
                </c:pt>
                <c:pt idx="63">
                  <c:v>40991</c:v>
                </c:pt>
                <c:pt idx="64">
                  <c:v>40998</c:v>
                </c:pt>
                <c:pt idx="65">
                  <c:v>41005</c:v>
                </c:pt>
                <c:pt idx="66">
                  <c:v>41012</c:v>
                </c:pt>
                <c:pt idx="67">
                  <c:v>41019</c:v>
                </c:pt>
                <c:pt idx="68">
                  <c:v>41026</c:v>
                </c:pt>
                <c:pt idx="69">
                  <c:v>41033</c:v>
                </c:pt>
                <c:pt idx="70">
                  <c:v>41040</c:v>
                </c:pt>
                <c:pt idx="71">
                  <c:v>41047</c:v>
                </c:pt>
                <c:pt idx="72">
                  <c:v>41054</c:v>
                </c:pt>
                <c:pt idx="73">
                  <c:v>41061</c:v>
                </c:pt>
                <c:pt idx="74">
                  <c:v>41068</c:v>
                </c:pt>
                <c:pt idx="75">
                  <c:v>41075</c:v>
                </c:pt>
                <c:pt idx="76">
                  <c:v>41082</c:v>
                </c:pt>
                <c:pt idx="77">
                  <c:v>41089</c:v>
                </c:pt>
                <c:pt idx="78">
                  <c:v>41096</c:v>
                </c:pt>
                <c:pt idx="79">
                  <c:v>41103</c:v>
                </c:pt>
                <c:pt idx="80">
                  <c:v>41110</c:v>
                </c:pt>
                <c:pt idx="81">
                  <c:v>41117</c:v>
                </c:pt>
                <c:pt idx="82">
                  <c:v>41124</c:v>
                </c:pt>
                <c:pt idx="83">
                  <c:v>41131</c:v>
                </c:pt>
                <c:pt idx="84">
                  <c:v>41138</c:v>
                </c:pt>
                <c:pt idx="85">
                  <c:v>41145</c:v>
                </c:pt>
                <c:pt idx="86">
                  <c:v>41152</c:v>
                </c:pt>
                <c:pt idx="87">
                  <c:v>41159</c:v>
                </c:pt>
                <c:pt idx="88">
                  <c:v>41166</c:v>
                </c:pt>
                <c:pt idx="89">
                  <c:v>41173</c:v>
                </c:pt>
                <c:pt idx="90">
                  <c:v>41180</c:v>
                </c:pt>
                <c:pt idx="91">
                  <c:v>41187</c:v>
                </c:pt>
                <c:pt idx="92">
                  <c:v>41194</c:v>
                </c:pt>
                <c:pt idx="93">
                  <c:v>41201</c:v>
                </c:pt>
                <c:pt idx="94">
                  <c:v>41208</c:v>
                </c:pt>
                <c:pt idx="95">
                  <c:v>41215</c:v>
                </c:pt>
                <c:pt idx="96">
                  <c:v>41222</c:v>
                </c:pt>
                <c:pt idx="97">
                  <c:v>41229</c:v>
                </c:pt>
                <c:pt idx="98">
                  <c:v>41236</c:v>
                </c:pt>
                <c:pt idx="99">
                  <c:v>41243</c:v>
                </c:pt>
                <c:pt idx="100">
                  <c:v>41250</c:v>
                </c:pt>
                <c:pt idx="101">
                  <c:v>41257</c:v>
                </c:pt>
                <c:pt idx="102">
                  <c:v>41264</c:v>
                </c:pt>
                <c:pt idx="103">
                  <c:v>41271</c:v>
                </c:pt>
                <c:pt idx="104">
                  <c:v>41278</c:v>
                </c:pt>
                <c:pt idx="105">
                  <c:v>41285</c:v>
                </c:pt>
                <c:pt idx="106">
                  <c:v>41292</c:v>
                </c:pt>
                <c:pt idx="107">
                  <c:v>41299</c:v>
                </c:pt>
                <c:pt idx="108">
                  <c:v>41306</c:v>
                </c:pt>
                <c:pt idx="109">
                  <c:v>41313</c:v>
                </c:pt>
                <c:pt idx="110">
                  <c:v>41320</c:v>
                </c:pt>
                <c:pt idx="111">
                  <c:v>41327</c:v>
                </c:pt>
                <c:pt idx="112">
                  <c:v>41334</c:v>
                </c:pt>
                <c:pt idx="113">
                  <c:v>41341</c:v>
                </c:pt>
                <c:pt idx="114">
                  <c:v>41348</c:v>
                </c:pt>
                <c:pt idx="115">
                  <c:v>41355</c:v>
                </c:pt>
                <c:pt idx="116">
                  <c:v>41362</c:v>
                </c:pt>
                <c:pt idx="117">
                  <c:v>41369</c:v>
                </c:pt>
                <c:pt idx="118">
                  <c:v>41376</c:v>
                </c:pt>
                <c:pt idx="119">
                  <c:v>41383</c:v>
                </c:pt>
                <c:pt idx="120">
                  <c:v>41390</c:v>
                </c:pt>
                <c:pt idx="121">
                  <c:v>41397</c:v>
                </c:pt>
                <c:pt idx="122">
                  <c:v>41404</c:v>
                </c:pt>
                <c:pt idx="123">
                  <c:v>41411</c:v>
                </c:pt>
                <c:pt idx="124">
                  <c:v>41418</c:v>
                </c:pt>
                <c:pt idx="125">
                  <c:v>41425</c:v>
                </c:pt>
                <c:pt idx="126">
                  <c:v>41432</c:v>
                </c:pt>
                <c:pt idx="127">
                  <c:v>41439</c:v>
                </c:pt>
                <c:pt idx="128">
                  <c:v>41446</c:v>
                </c:pt>
                <c:pt idx="129">
                  <c:v>41453</c:v>
                </c:pt>
                <c:pt idx="130">
                  <c:v>41460</c:v>
                </c:pt>
                <c:pt idx="131">
                  <c:v>41467</c:v>
                </c:pt>
                <c:pt idx="132">
                  <c:v>41474</c:v>
                </c:pt>
                <c:pt idx="133">
                  <c:v>41481</c:v>
                </c:pt>
                <c:pt idx="134">
                  <c:v>41488</c:v>
                </c:pt>
                <c:pt idx="135">
                  <c:v>41495</c:v>
                </c:pt>
                <c:pt idx="136">
                  <c:v>41502</c:v>
                </c:pt>
                <c:pt idx="137">
                  <c:v>41509</c:v>
                </c:pt>
                <c:pt idx="138">
                  <c:v>41516</c:v>
                </c:pt>
                <c:pt idx="139">
                  <c:v>41523</c:v>
                </c:pt>
                <c:pt idx="140">
                  <c:v>41530</c:v>
                </c:pt>
                <c:pt idx="141">
                  <c:v>41537</c:v>
                </c:pt>
                <c:pt idx="142">
                  <c:v>41544</c:v>
                </c:pt>
                <c:pt idx="143">
                  <c:v>41551</c:v>
                </c:pt>
                <c:pt idx="144">
                  <c:v>41558</c:v>
                </c:pt>
                <c:pt idx="145">
                  <c:v>41565</c:v>
                </c:pt>
                <c:pt idx="146">
                  <c:v>41572</c:v>
                </c:pt>
                <c:pt idx="147">
                  <c:v>41579</c:v>
                </c:pt>
                <c:pt idx="148">
                  <c:v>41586</c:v>
                </c:pt>
                <c:pt idx="149">
                  <c:v>41593</c:v>
                </c:pt>
                <c:pt idx="150">
                  <c:v>41600</c:v>
                </c:pt>
                <c:pt idx="151">
                  <c:v>41607</c:v>
                </c:pt>
                <c:pt idx="152">
                  <c:v>41614</c:v>
                </c:pt>
                <c:pt idx="153">
                  <c:v>41621</c:v>
                </c:pt>
                <c:pt idx="154">
                  <c:v>41628</c:v>
                </c:pt>
                <c:pt idx="155">
                  <c:v>41635</c:v>
                </c:pt>
                <c:pt idx="156">
                  <c:v>41642</c:v>
                </c:pt>
                <c:pt idx="157">
                  <c:v>41649</c:v>
                </c:pt>
                <c:pt idx="158">
                  <c:v>41656</c:v>
                </c:pt>
                <c:pt idx="159">
                  <c:v>41663</c:v>
                </c:pt>
                <c:pt idx="160">
                  <c:v>41670</c:v>
                </c:pt>
                <c:pt idx="161">
                  <c:v>41677</c:v>
                </c:pt>
                <c:pt idx="162">
                  <c:v>41684</c:v>
                </c:pt>
                <c:pt idx="163">
                  <c:v>41691</c:v>
                </c:pt>
                <c:pt idx="164">
                  <c:v>41698</c:v>
                </c:pt>
                <c:pt idx="165">
                  <c:v>41705</c:v>
                </c:pt>
                <c:pt idx="166">
                  <c:v>41712</c:v>
                </c:pt>
                <c:pt idx="167">
                  <c:v>41719</c:v>
                </c:pt>
                <c:pt idx="168">
                  <c:v>41726</c:v>
                </c:pt>
                <c:pt idx="169">
                  <c:v>41733</c:v>
                </c:pt>
                <c:pt idx="170">
                  <c:v>41740</c:v>
                </c:pt>
                <c:pt idx="171">
                  <c:v>41747</c:v>
                </c:pt>
                <c:pt idx="172">
                  <c:v>41754</c:v>
                </c:pt>
                <c:pt idx="173">
                  <c:v>41761</c:v>
                </c:pt>
                <c:pt idx="174">
                  <c:v>41768</c:v>
                </c:pt>
                <c:pt idx="175">
                  <c:v>41775</c:v>
                </c:pt>
                <c:pt idx="176">
                  <c:v>41782</c:v>
                </c:pt>
                <c:pt idx="177">
                  <c:v>41789</c:v>
                </c:pt>
                <c:pt idx="178">
                  <c:v>41796</c:v>
                </c:pt>
                <c:pt idx="179">
                  <c:v>41803</c:v>
                </c:pt>
                <c:pt idx="180">
                  <c:v>41810</c:v>
                </c:pt>
                <c:pt idx="181">
                  <c:v>41817</c:v>
                </c:pt>
                <c:pt idx="182">
                  <c:v>41824</c:v>
                </c:pt>
                <c:pt idx="183">
                  <c:v>41831</c:v>
                </c:pt>
                <c:pt idx="184">
                  <c:v>41838</c:v>
                </c:pt>
                <c:pt idx="185">
                  <c:v>41845</c:v>
                </c:pt>
                <c:pt idx="186">
                  <c:v>41852</c:v>
                </c:pt>
                <c:pt idx="187">
                  <c:v>41859</c:v>
                </c:pt>
                <c:pt idx="188">
                  <c:v>41866</c:v>
                </c:pt>
                <c:pt idx="189">
                  <c:v>41873</c:v>
                </c:pt>
                <c:pt idx="190">
                  <c:v>41880</c:v>
                </c:pt>
                <c:pt idx="191">
                  <c:v>41887</c:v>
                </c:pt>
                <c:pt idx="192">
                  <c:v>41894</c:v>
                </c:pt>
                <c:pt idx="193">
                  <c:v>41901</c:v>
                </c:pt>
                <c:pt idx="194">
                  <c:v>41908</c:v>
                </c:pt>
                <c:pt idx="195">
                  <c:v>41915</c:v>
                </c:pt>
                <c:pt idx="196">
                  <c:v>41922</c:v>
                </c:pt>
                <c:pt idx="197">
                  <c:v>41929</c:v>
                </c:pt>
                <c:pt idx="198">
                  <c:v>41936</c:v>
                </c:pt>
                <c:pt idx="199">
                  <c:v>41943</c:v>
                </c:pt>
                <c:pt idx="200">
                  <c:v>41950</c:v>
                </c:pt>
                <c:pt idx="201">
                  <c:v>41957</c:v>
                </c:pt>
                <c:pt idx="202">
                  <c:v>41964</c:v>
                </c:pt>
                <c:pt idx="203">
                  <c:v>41971</c:v>
                </c:pt>
                <c:pt idx="204">
                  <c:v>41978</c:v>
                </c:pt>
                <c:pt idx="205">
                  <c:v>41985</c:v>
                </c:pt>
                <c:pt idx="206">
                  <c:v>41992</c:v>
                </c:pt>
                <c:pt idx="207">
                  <c:v>41999</c:v>
                </c:pt>
                <c:pt idx="208">
                  <c:v>42013</c:v>
                </c:pt>
                <c:pt idx="209">
                  <c:v>42020</c:v>
                </c:pt>
                <c:pt idx="210">
                  <c:v>42027</c:v>
                </c:pt>
                <c:pt idx="211">
                  <c:v>42034</c:v>
                </c:pt>
                <c:pt idx="212">
                  <c:v>42041</c:v>
                </c:pt>
                <c:pt idx="213">
                  <c:v>42048</c:v>
                </c:pt>
                <c:pt idx="214">
                  <c:v>42055</c:v>
                </c:pt>
                <c:pt idx="215">
                  <c:v>42062</c:v>
                </c:pt>
                <c:pt idx="216">
                  <c:v>42069</c:v>
                </c:pt>
                <c:pt idx="217">
                  <c:v>42076</c:v>
                </c:pt>
                <c:pt idx="218">
                  <c:v>42083</c:v>
                </c:pt>
                <c:pt idx="219">
                  <c:v>42090</c:v>
                </c:pt>
                <c:pt idx="220">
                  <c:v>42097</c:v>
                </c:pt>
                <c:pt idx="221">
                  <c:v>42104</c:v>
                </c:pt>
                <c:pt idx="222">
                  <c:v>42111</c:v>
                </c:pt>
                <c:pt idx="223">
                  <c:v>42118</c:v>
                </c:pt>
                <c:pt idx="224">
                  <c:v>42125</c:v>
                </c:pt>
                <c:pt idx="225">
                  <c:v>42132</c:v>
                </c:pt>
                <c:pt idx="226">
                  <c:v>42139</c:v>
                </c:pt>
                <c:pt idx="227">
                  <c:v>42146</c:v>
                </c:pt>
                <c:pt idx="228">
                  <c:v>42153</c:v>
                </c:pt>
                <c:pt idx="229">
                  <c:v>42160</c:v>
                </c:pt>
                <c:pt idx="230">
                  <c:v>42167</c:v>
                </c:pt>
                <c:pt idx="231">
                  <c:v>42174</c:v>
                </c:pt>
                <c:pt idx="232">
                  <c:v>42181</c:v>
                </c:pt>
                <c:pt idx="233">
                  <c:v>42188</c:v>
                </c:pt>
                <c:pt idx="234">
                  <c:v>42195</c:v>
                </c:pt>
                <c:pt idx="235">
                  <c:v>42202</c:v>
                </c:pt>
                <c:pt idx="236">
                  <c:v>42209</c:v>
                </c:pt>
                <c:pt idx="237">
                  <c:v>42216</c:v>
                </c:pt>
                <c:pt idx="238">
                  <c:v>42223</c:v>
                </c:pt>
                <c:pt idx="239">
                  <c:v>42230</c:v>
                </c:pt>
                <c:pt idx="240">
                  <c:v>42237</c:v>
                </c:pt>
                <c:pt idx="241">
                  <c:v>42244</c:v>
                </c:pt>
                <c:pt idx="242">
                  <c:v>42251</c:v>
                </c:pt>
                <c:pt idx="243">
                  <c:v>42258</c:v>
                </c:pt>
                <c:pt idx="244">
                  <c:v>42265</c:v>
                </c:pt>
                <c:pt idx="245">
                  <c:v>42272</c:v>
                </c:pt>
                <c:pt idx="246">
                  <c:v>42279</c:v>
                </c:pt>
                <c:pt idx="247">
                  <c:v>42286</c:v>
                </c:pt>
                <c:pt idx="248">
                  <c:v>42293</c:v>
                </c:pt>
                <c:pt idx="249">
                  <c:v>42300</c:v>
                </c:pt>
                <c:pt idx="250">
                  <c:v>42307</c:v>
                </c:pt>
                <c:pt idx="251">
                  <c:v>42314</c:v>
                </c:pt>
                <c:pt idx="252">
                  <c:v>42321</c:v>
                </c:pt>
                <c:pt idx="253">
                  <c:v>42328</c:v>
                </c:pt>
                <c:pt idx="254">
                  <c:v>42335</c:v>
                </c:pt>
                <c:pt idx="255">
                  <c:v>42342</c:v>
                </c:pt>
                <c:pt idx="256">
                  <c:v>42349</c:v>
                </c:pt>
                <c:pt idx="257">
                  <c:v>42356</c:v>
                </c:pt>
                <c:pt idx="258">
                  <c:v>42363</c:v>
                </c:pt>
                <c:pt idx="259">
                  <c:v>42377</c:v>
                </c:pt>
                <c:pt idx="260">
                  <c:v>42384</c:v>
                </c:pt>
                <c:pt idx="261">
                  <c:v>42391</c:v>
                </c:pt>
                <c:pt idx="262">
                  <c:v>42398</c:v>
                </c:pt>
                <c:pt idx="263">
                  <c:v>42405</c:v>
                </c:pt>
                <c:pt idx="264">
                  <c:v>42412</c:v>
                </c:pt>
                <c:pt idx="265">
                  <c:v>42419</c:v>
                </c:pt>
                <c:pt idx="266">
                  <c:v>42426</c:v>
                </c:pt>
                <c:pt idx="267">
                  <c:v>42433</c:v>
                </c:pt>
                <c:pt idx="268">
                  <c:v>42440</c:v>
                </c:pt>
                <c:pt idx="269">
                  <c:v>42447</c:v>
                </c:pt>
                <c:pt idx="270">
                  <c:v>42454</c:v>
                </c:pt>
                <c:pt idx="271">
                  <c:v>42461</c:v>
                </c:pt>
                <c:pt idx="272">
                  <c:v>42468</c:v>
                </c:pt>
                <c:pt idx="273">
                  <c:v>42475</c:v>
                </c:pt>
              </c:numCache>
            </c:numRef>
          </c:cat>
          <c:val>
            <c:numRef>
              <c:f>LDPE!$C$163:$C$423</c:f>
              <c:numCache>
                <c:formatCode>0.00</c:formatCode>
                <c:ptCount val="261"/>
                <c:pt idx="0">
                  <c:v>1637.6531270148291</c:v>
                </c:pt>
                <c:pt idx="1">
                  <c:v>1650.5480335267571</c:v>
                </c:pt>
                <c:pt idx="2">
                  <c:v>1650.5480335267571</c:v>
                </c:pt>
                <c:pt idx="3">
                  <c:v>1650.5480335267571</c:v>
                </c:pt>
                <c:pt idx="4">
                  <c:v>1676.3378465506125</c:v>
                </c:pt>
                <c:pt idx="5">
                  <c:v>1679.5615731785945</c:v>
                </c:pt>
                <c:pt idx="6">
                  <c:v>1679.5615731785945</c:v>
                </c:pt>
                <c:pt idx="7">
                  <c:v>1692.4564796905224</c:v>
                </c:pt>
                <c:pt idx="8">
                  <c:v>1760.1547388781432</c:v>
                </c:pt>
                <c:pt idx="9">
                  <c:v>1773.049645390071</c:v>
                </c:pt>
                <c:pt idx="10">
                  <c:v>1773.049645390071</c:v>
                </c:pt>
                <c:pt idx="11">
                  <c:v>1779.4970986460348</c:v>
                </c:pt>
                <c:pt idx="12">
                  <c:v>1785.9445519019987</c:v>
                </c:pt>
                <c:pt idx="13">
                  <c:v>1785.9445519019987</c:v>
                </c:pt>
                <c:pt idx="14">
                  <c:v>1785.9445519019987</c:v>
                </c:pt>
                <c:pt idx="15">
                  <c:v>1785.9445519019987</c:v>
                </c:pt>
                <c:pt idx="16">
                  <c:v>1811.7343649258544</c:v>
                </c:pt>
                <c:pt idx="17">
                  <c:v>1811.7343649258544</c:v>
                </c:pt>
                <c:pt idx="18">
                  <c:v>1811.7343649258544</c:v>
                </c:pt>
                <c:pt idx="19">
                  <c:v>1747.2598323662155</c:v>
                </c:pt>
                <c:pt idx="20">
                  <c:v>1747.2598323662155</c:v>
                </c:pt>
                <c:pt idx="21">
                  <c:v>1747.2598323662155</c:v>
                </c:pt>
                <c:pt idx="22">
                  <c:v>1708.5751128304321</c:v>
                </c:pt>
                <c:pt idx="23">
                  <c:v>1631.2056737588653</c:v>
                </c:pt>
                <c:pt idx="24">
                  <c:v>1502.2566086395875</c:v>
                </c:pt>
                <c:pt idx="25">
                  <c:v>1502.2566086395875</c:v>
                </c:pt>
                <c:pt idx="26">
                  <c:v>1502.2566086395875</c:v>
                </c:pt>
                <c:pt idx="27">
                  <c:v>1437.7820760799484</c:v>
                </c:pt>
                <c:pt idx="28">
                  <c:v>1373.3075435203095</c:v>
                </c:pt>
                <c:pt idx="29">
                  <c:v>1373.3075435203095</c:v>
                </c:pt>
                <c:pt idx="30">
                  <c:v>1379.7549967762734</c:v>
                </c:pt>
                <c:pt idx="31">
                  <c:v>1379.7549967762734</c:v>
                </c:pt>
                <c:pt idx="32">
                  <c:v>1379.7549967762734</c:v>
                </c:pt>
                <c:pt idx="33">
                  <c:v>1379.7549967762734</c:v>
                </c:pt>
                <c:pt idx="34">
                  <c:v>1379.7549967762734</c:v>
                </c:pt>
                <c:pt idx="35">
                  <c:v>1379.7549967762734</c:v>
                </c:pt>
                <c:pt idx="36">
                  <c:v>1379.7549967762734</c:v>
                </c:pt>
                <c:pt idx="37">
                  <c:v>1373.3075435203095</c:v>
                </c:pt>
                <c:pt idx="38">
                  <c:v>1373.3075435203095</c:v>
                </c:pt>
                <c:pt idx="39">
                  <c:v>1373.3075435203095</c:v>
                </c:pt>
                <c:pt idx="40">
                  <c:v>1373.3075435203095</c:v>
                </c:pt>
                <c:pt idx="41">
                  <c:v>1373.3075435203095</c:v>
                </c:pt>
                <c:pt idx="42">
                  <c:v>1373.3075435203095</c:v>
                </c:pt>
                <c:pt idx="43">
                  <c:v>1373.3075435203095</c:v>
                </c:pt>
                <c:pt idx="44">
                  <c:v>1360.4126370083818</c:v>
                </c:pt>
                <c:pt idx="45">
                  <c:v>1347.5177304964539</c:v>
                </c:pt>
                <c:pt idx="46">
                  <c:v>1337.8465506125081</c:v>
                </c:pt>
                <c:pt idx="47">
                  <c:v>1334.6228239845261</c:v>
                </c:pt>
                <c:pt idx="48">
                  <c:v>1334.6228239845261</c:v>
                </c:pt>
                <c:pt idx="49">
                  <c:v>1334.6228239845261</c:v>
                </c:pt>
                <c:pt idx="50">
                  <c:v>1315.2804642166345</c:v>
                </c:pt>
                <c:pt idx="51">
                  <c:v>1315.2804642166345</c:v>
                </c:pt>
                <c:pt idx="52">
                  <c:v>1334.6228239845261</c:v>
                </c:pt>
                <c:pt idx="53">
                  <c:v>1360.4126370083818</c:v>
                </c:pt>
                <c:pt idx="54">
                  <c:v>1373.3075435203095</c:v>
                </c:pt>
                <c:pt idx="55">
                  <c:v>1386.2024500322373</c:v>
                </c:pt>
                <c:pt idx="56">
                  <c:v>1386.2024500322373</c:v>
                </c:pt>
                <c:pt idx="57">
                  <c:v>1534.4938749194068</c:v>
                </c:pt>
                <c:pt idx="58">
                  <c:v>1534.4938749194068</c:v>
                </c:pt>
                <c:pt idx="59">
                  <c:v>1534.4938749194068</c:v>
                </c:pt>
                <c:pt idx="60">
                  <c:v>1631.2056737588653</c:v>
                </c:pt>
                <c:pt idx="61">
                  <c:v>1644.1005802707932</c:v>
                </c:pt>
                <c:pt idx="62">
                  <c:v>1656.9954867827209</c:v>
                </c:pt>
                <c:pt idx="63">
                  <c:v>1656.9954867827209</c:v>
                </c:pt>
                <c:pt idx="64">
                  <c:v>1656.9954867827209</c:v>
                </c:pt>
                <c:pt idx="65">
                  <c:v>1695.6802063185044</c:v>
                </c:pt>
                <c:pt idx="66">
                  <c:v>1702.1276595744682</c:v>
                </c:pt>
                <c:pt idx="67">
                  <c:v>1702.1276595744682</c:v>
                </c:pt>
                <c:pt idx="68">
                  <c:v>1702.1276595744682</c:v>
                </c:pt>
                <c:pt idx="69">
                  <c:v>1682.7852998065764</c:v>
                </c:pt>
                <c:pt idx="70">
                  <c:v>1682.7852998065764</c:v>
                </c:pt>
                <c:pt idx="71">
                  <c:v>1598.9684074790459</c:v>
                </c:pt>
                <c:pt idx="72">
                  <c:v>1592.5209542230818</c:v>
                </c:pt>
                <c:pt idx="73">
                  <c:v>1470.019342359768</c:v>
                </c:pt>
                <c:pt idx="74">
                  <c:v>1463.5718891038041</c:v>
                </c:pt>
                <c:pt idx="75">
                  <c:v>1424.8871695680207</c:v>
                </c:pt>
                <c:pt idx="76">
                  <c:v>1424.8871695680207</c:v>
                </c:pt>
                <c:pt idx="77">
                  <c:v>1418.4397163120568</c:v>
                </c:pt>
                <c:pt idx="78">
                  <c:v>1315.2804642166345</c:v>
                </c:pt>
                <c:pt idx="79">
                  <c:v>1315.2804642166345</c:v>
                </c:pt>
                <c:pt idx="80">
                  <c:v>1315.2804642166345</c:v>
                </c:pt>
                <c:pt idx="81">
                  <c:v>1315.2804642166345</c:v>
                </c:pt>
                <c:pt idx="82">
                  <c:v>1457.1244358478402</c:v>
                </c:pt>
                <c:pt idx="83">
                  <c:v>1457.1244358478402</c:v>
                </c:pt>
                <c:pt idx="84">
                  <c:v>1460.3481624758222</c:v>
                </c:pt>
                <c:pt idx="85">
                  <c:v>1460.3481624758222</c:v>
                </c:pt>
                <c:pt idx="86">
                  <c:v>1463.5718891038041</c:v>
                </c:pt>
                <c:pt idx="87">
                  <c:v>1586.073500967118</c:v>
                </c:pt>
                <c:pt idx="88">
                  <c:v>1615.0870406189556</c:v>
                </c:pt>
                <c:pt idx="89">
                  <c:v>1624.7582205029014</c:v>
                </c:pt>
                <c:pt idx="90">
                  <c:v>1624.7582205029014</c:v>
                </c:pt>
                <c:pt idx="91">
                  <c:v>1611.8633139909737</c:v>
                </c:pt>
                <c:pt idx="92">
                  <c:v>1598.9684074790459</c:v>
                </c:pt>
                <c:pt idx="93">
                  <c:v>1579.6260477111541</c:v>
                </c:pt>
                <c:pt idx="94">
                  <c:v>1566.7311411992264</c:v>
                </c:pt>
                <c:pt idx="95">
                  <c:v>1540.9413281753707</c:v>
                </c:pt>
                <c:pt idx="96">
                  <c:v>1528.046421663443</c:v>
                </c:pt>
                <c:pt idx="97">
                  <c:v>1515.1515151515152</c:v>
                </c:pt>
                <c:pt idx="98">
                  <c:v>1515.1515151515152</c:v>
                </c:pt>
                <c:pt idx="99">
                  <c:v>1515.1515151515152</c:v>
                </c:pt>
                <c:pt idx="100">
                  <c:v>1515.1515151515152</c:v>
                </c:pt>
                <c:pt idx="101">
                  <c:v>1528.046421663443</c:v>
                </c:pt>
                <c:pt idx="102">
                  <c:v>1547.3887814313348</c:v>
                </c:pt>
                <c:pt idx="103">
                  <c:v>1547.3887814313348</c:v>
                </c:pt>
                <c:pt idx="104">
                  <c:v>1547.3887814313348</c:v>
                </c:pt>
                <c:pt idx="105">
                  <c:v>1547.3887814313348</c:v>
                </c:pt>
                <c:pt idx="106">
                  <c:v>1553.8362346872987</c:v>
                </c:pt>
                <c:pt idx="107">
                  <c:v>1566.7311411992264</c:v>
                </c:pt>
                <c:pt idx="108">
                  <c:v>1579.6260477111541</c:v>
                </c:pt>
                <c:pt idx="109">
                  <c:v>1618.3107672469375</c:v>
                </c:pt>
                <c:pt idx="110">
                  <c:v>1618.3107672469375</c:v>
                </c:pt>
                <c:pt idx="111">
                  <c:v>1618.3107672469375</c:v>
                </c:pt>
                <c:pt idx="112">
                  <c:v>1624.7582205029014</c:v>
                </c:pt>
                <c:pt idx="113">
                  <c:v>1637.6531270148291</c:v>
                </c:pt>
                <c:pt idx="114">
                  <c:v>1644.1005802707932</c:v>
                </c:pt>
                <c:pt idx="115">
                  <c:v>1650.5480335267571</c:v>
                </c:pt>
                <c:pt idx="116">
                  <c:v>1650.5480335267571</c:v>
                </c:pt>
                <c:pt idx="117">
                  <c:v>1644.1005802707932</c:v>
                </c:pt>
                <c:pt idx="118">
                  <c:v>1615.0870406189556</c:v>
                </c:pt>
                <c:pt idx="119">
                  <c:v>1592.5209542230818</c:v>
                </c:pt>
                <c:pt idx="120">
                  <c:v>1592.5209542230818</c:v>
                </c:pt>
                <c:pt idx="121">
                  <c:v>1521.5989684074791</c:v>
                </c:pt>
                <c:pt idx="122">
                  <c:v>1521.5989684074791</c:v>
                </c:pt>
                <c:pt idx="123">
                  <c:v>1521.5989684074791</c:v>
                </c:pt>
                <c:pt idx="124">
                  <c:v>1521.5989684074791</c:v>
                </c:pt>
                <c:pt idx="125">
                  <c:v>1521.5989684074791</c:v>
                </c:pt>
                <c:pt idx="126">
                  <c:v>1553.8362346872987</c:v>
                </c:pt>
                <c:pt idx="127">
                  <c:v>1566.7311411992264</c:v>
                </c:pt>
                <c:pt idx="128">
                  <c:v>1566.7311411992264</c:v>
                </c:pt>
                <c:pt idx="129">
                  <c:v>1566.7311411992264</c:v>
                </c:pt>
                <c:pt idx="130">
                  <c:v>1566.7311411992264</c:v>
                </c:pt>
                <c:pt idx="131">
                  <c:v>1592.5209542230818</c:v>
                </c:pt>
                <c:pt idx="132">
                  <c:v>1592.5209542230818</c:v>
                </c:pt>
                <c:pt idx="133">
                  <c:v>1605.4158607350098</c:v>
                </c:pt>
                <c:pt idx="134">
                  <c:v>1663.4429400386848</c:v>
                </c:pt>
                <c:pt idx="135">
                  <c:v>1663.4429400386848</c:v>
                </c:pt>
                <c:pt idx="136">
                  <c:v>1663.4429400386848</c:v>
                </c:pt>
                <c:pt idx="137">
                  <c:v>1669.8903932946487</c:v>
                </c:pt>
                <c:pt idx="138">
                  <c:v>1669.8903932946487</c:v>
                </c:pt>
                <c:pt idx="139">
                  <c:v>1669.8903932946487</c:v>
                </c:pt>
                <c:pt idx="140">
                  <c:v>1669.8903932946487</c:v>
                </c:pt>
                <c:pt idx="141">
                  <c:v>1695.6802063185044</c:v>
                </c:pt>
                <c:pt idx="142">
                  <c:v>1695.6802063185044</c:v>
                </c:pt>
                <c:pt idx="143">
                  <c:v>1669.8903932946487</c:v>
                </c:pt>
                <c:pt idx="144">
                  <c:v>1669.8903932946487</c:v>
                </c:pt>
                <c:pt idx="145">
                  <c:v>1669.8903932946487</c:v>
                </c:pt>
                <c:pt idx="146">
                  <c:v>1656.9954867827209</c:v>
                </c:pt>
                <c:pt idx="147">
                  <c:v>1656.9954867827209</c:v>
                </c:pt>
                <c:pt idx="148">
                  <c:v>1618.3107672469375</c:v>
                </c:pt>
                <c:pt idx="149">
                  <c:v>1618.3107672469375</c:v>
                </c:pt>
                <c:pt idx="150">
                  <c:v>1618.3107672469375</c:v>
                </c:pt>
                <c:pt idx="151">
                  <c:v>1618.3107672469375</c:v>
                </c:pt>
                <c:pt idx="152">
                  <c:v>1637.6531270148291</c:v>
                </c:pt>
                <c:pt idx="153">
                  <c:v>1644.1005802707932</c:v>
                </c:pt>
                <c:pt idx="154">
                  <c:v>1644.1005802707932</c:v>
                </c:pt>
                <c:pt idx="155">
                  <c:v>1644.1005802707932</c:v>
                </c:pt>
                <c:pt idx="156">
                  <c:v>1647.3243068987751</c:v>
                </c:pt>
                <c:pt idx="157">
                  <c:v>1663.4429400386848</c:v>
                </c:pt>
                <c:pt idx="158">
                  <c:v>1669.8903932946487</c:v>
                </c:pt>
                <c:pt idx="159">
                  <c:v>1669.8903932946487</c:v>
                </c:pt>
                <c:pt idx="160">
                  <c:v>1669.8903932946487</c:v>
                </c:pt>
                <c:pt idx="161">
                  <c:v>1637.6531270148291</c:v>
                </c:pt>
                <c:pt idx="162">
                  <c:v>1624.7582205029014</c:v>
                </c:pt>
                <c:pt idx="163">
                  <c:v>1611.8633139909737</c:v>
                </c:pt>
                <c:pt idx="164">
                  <c:v>1611.8633139909737</c:v>
                </c:pt>
                <c:pt idx="165">
                  <c:v>1611.8633139909737</c:v>
                </c:pt>
                <c:pt idx="166">
                  <c:v>1586.073500967118</c:v>
                </c:pt>
                <c:pt idx="167">
                  <c:v>1586.073500967118</c:v>
                </c:pt>
                <c:pt idx="168">
                  <c:v>1586.073500967118</c:v>
                </c:pt>
                <c:pt idx="169">
                  <c:v>1586.073500967118</c:v>
                </c:pt>
                <c:pt idx="170">
                  <c:v>1586.073500967118</c:v>
                </c:pt>
                <c:pt idx="171">
                  <c:v>1586.073500967118</c:v>
                </c:pt>
                <c:pt idx="172">
                  <c:v>1586.073500967118</c:v>
                </c:pt>
                <c:pt idx="173">
                  <c:v>1586.073500967118</c:v>
                </c:pt>
                <c:pt idx="174">
                  <c:v>1586.073500967118</c:v>
                </c:pt>
                <c:pt idx="175">
                  <c:v>1586.073500967118</c:v>
                </c:pt>
                <c:pt idx="176">
                  <c:v>1586.073500967118</c:v>
                </c:pt>
                <c:pt idx="177">
                  <c:v>1573.1785944551903</c:v>
                </c:pt>
                <c:pt idx="178">
                  <c:v>1573.1785944551903</c:v>
                </c:pt>
                <c:pt idx="179">
                  <c:v>1563.5074145712445</c:v>
                </c:pt>
                <c:pt idx="180">
                  <c:v>1560.2836879432625</c:v>
                </c:pt>
                <c:pt idx="181">
                  <c:v>1560.2836879432625</c:v>
                </c:pt>
                <c:pt idx="182">
                  <c:v>1573.1785944551903</c:v>
                </c:pt>
                <c:pt idx="183">
                  <c:v>1586.073500967118</c:v>
                </c:pt>
                <c:pt idx="184">
                  <c:v>1586.073500967118</c:v>
                </c:pt>
                <c:pt idx="185">
                  <c:v>1592.5209542230818</c:v>
                </c:pt>
                <c:pt idx="186">
                  <c:v>1592.5209542230818</c:v>
                </c:pt>
                <c:pt idx="187">
                  <c:v>1579.6260477111541</c:v>
                </c:pt>
                <c:pt idx="188">
                  <c:v>1573.1785944551903</c:v>
                </c:pt>
                <c:pt idx="189">
                  <c:v>1569.9548678272083</c:v>
                </c:pt>
                <c:pt idx="190">
                  <c:v>1569.9548678272083</c:v>
                </c:pt>
                <c:pt idx="191">
                  <c:v>1518.3752417794972</c:v>
                </c:pt>
                <c:pt idx="192">
                  <c:v>1518.3752417794972</c:v>
                </c:pt>
                <c:pt idx="193">
                  <c:v>1518.3752417794972</c:v>
                </c:pt>
                <c:pt idx="194">
                  <c:v>1518.3752417794972</c:v>
                </c:pt>
                <c:pt idx="195">
                  <c:v>1502.2566086395875</c:v>
                </c:pt>
                <c:pt idx="196">
                  <c:v>1502.2566086395875</c:v>
                </c:pt>
                <c:pt idx="197">
                  <c:v>1502.2566086395875</c:v>
                </c:pt>
                <c:pt idx="198">
                  <c:v>1502.2566086395875</c:v>
                </c:pt>
                <c:pt idx="199">
                  <c:v>1502.2566086395875</c:v>
                </c:pt>
                <c:pt idx="200">
                  <c:v>1437.7820760799484</c:v>
                </c:pt>
                <c:pt idx="201">
                  <c:v>1437.7820760799484</c:v>
                </c:pt>
                <c:pt idx="202">
                  <c:v>1437.7820760799484</c:v>
                </c:pt>
                <c:pt idx="203">
                  <c:v>1437.7820760799484</c:v>
                </c:pt>
                <c:pt idx="204">
                  <c:v>1415.2159896840749</c:v>
                </c:pt>
                <c:pt idx="205">
                  <c:v>1402.3210831721472</c:v>
                </c:pt>
                <c:pt idx="206">
                  <c:v>1395.8736299161831</c:v>
                </c:pt>
                <c:pt idx="207">
                  <c:v>1382.9787234042553</c:v>
                </c:pt>
                <c:pt idx="208">
                  <c:v>1279.819471308833</c:v>
                </c:pt>
                <c:pt idx="209">
                  <c:v>1247.5822050290135</c:v>
                </c:pt>
                <c:pt idx="210">
                  <c:v>1234.6872985170858</c:v>
                </c:pt>
                <c:pt idx="211">
                  <c:v>1218.5686653771761</c:v>
                </c:pt>
                <c:pt idx="212">
                  <c:v>1141.1992263056093</c:v>
                </c:pt>
                <c:pt idx="213">
                  <c:v>1141.1992263056093</c:v>
                </c:pt>
                <c:pt idx="214">
                  <c:v>1141.1992263056093</c:v>
                </c:pt>
                <c:pt idx="215">
                  <c:v>1134.7517730496454</c:v>
                </c:pt>
                <c:pt idx="216">
                  <c:v>1134.7517730496454</c:v>
                </c:pt>
                <c:pt idx="217">
                  <c:v>1134.7517730496454</c:v>
                </c:pt>
                <c:pt idx="218">
                  <c:v>1225.01611863314</c:v>
                </c:pt>
                <c:pt idx="219">
                  <c:v>1228.2398452611219</c:v>
                </c:pt>
                <c:pt idx="220">
                  <c:v>1386.2024500322373</c:v>
                </c:pt>
                <c:pt idx="221">
                  <c:v>1389.4261766602192</c:v>
                </c:pt>
                <c:pt idx="222">
                  <c:v>1415.2159896840749</c:v>
                </c:pt>
                <c:pt idx="223">
                  <c:v>1431.3346228239845</c:v>
                </c:pt>
                <c:pt idx="224">
                  <c:v>1489.3617021276596</c:v>
                </c:pt>
                <c:pt idx="225">
                  <c:v>1540.9413281753707</c:v>
                </c:pt>
                <c:pt idx="226">
                  <c:v>1540.9413281753707</c:v>
                </c:pt>
                <c:pt idx="227">
                  <c:v>1540.9413281753707</c:v>
                </c:pt>
                <c:pt idx="228">
                  <c:v>1547.3887814313348</c:v>
                </c:pt>
                <c:pt idx="229">
                  <c:v>1631.2056737588653</c:v>
                </c:pt>
                <c:pt idx="230">
                  <c:v>1634.4294003868472</c:v>
                </c:pt>
                <c:pt idx="231">
                  <c:v>1634.4294003868472</c:v>
                </c:pt>
                <c:pt idx="232">
                  <c:v>1637.6531270148291</c:v>
                </c:pt>
                <c:pt idx="233">
                  <c:v>1637.6531270148291</c:v>
                </c:pt>
                <c:pt idx="234">
                  <c:v>1637.6531270148291</c:v>
                </c:pt>
                <c:pt idx="235">
                  <c:v>1624.7582205029014</c:v>
                </c:pt>
                <c:pt idx="236">
                  <c:v>1618.3107672469375</c:v>
                </c:pt>
                <c:pt idx="237">
                  <c:v>1611.8633139909737</c:v>
                </c:pt>
                <c:pt idx="238">
                  <c:v>1553.8362346872987</c:v>
                </c:pt>
                <c:pt idx="239">
                  <c:v>1540.9413281753707</c:v>
                </c:pt>
                <c:pt idx="240">
                  <c:v>1537.7176015473888</c:v>
                </c:pt>
                <c:pt idx="241">
                  <c:v>1537.7176015473888</c:v>
                </c:pt>
                <c:pt idx="242">
                  <c:v>1450.6769825918764</c:v>
                </c:pt>
                <c:pt idx="243">
                  <c:v>1444.2295293359123</c:v>
                </c:pt>
                <c:pt idx="244">
                  <c:v>1437.7820760799484</c:v>
                </c:pt>
                <c:pt idx="245">
                  <c:v>1437.7820760799484</c:v>
                </c:pt>
                <c:pt idx="246">
                  <c:v>1411.992263056093</c:v>
                </c:pt>
                <c:pt idx="247">
                  <c:v>1411.992263056093</c:v>
                </c:pt>
                <c:pt idx="248">
                  <c:v>1411.992263056093</c:v>
                </c:pt>
                <c:pt idx="249">
                  <c:v>1411.992263056093</c:v>
                </c:pt>
                <c:pt idx="250">
                  <c:v>1411.992263056093</c:v>
                </c:pt>
                <c:pt idx="251">
                  <c:v>1411.992263056093</c:v>
                </c:pt>
                <c:pt idx="252">
                  <c:v>1411.992263056093</c:v>
                </c:pt>
                <c:pt idx="253">
                  <c:v>1405.5448098001291</c:v>
                </c:pt>
                <c:pt idx="254">
                  <c:v>1405.5448098001291</c:v>
                </c:pt>
                <c:pt idx="255">
                  <c:v>1424.8871695680207</c:v>
                </c:pt>
                <c:pt idx="256">
                  <c:v>1411.992263056093</c:v>
                </c:pt>
                <c:pt idx="257">
                  <c:v>1418.4397163120568</c:v>
                </c:pt>
                <c:pt idx="258">
                  <c:v>1405.5448098001291</c:v>
                </c:pt>
                <c:pt idx="259">
                  <c:v>1450.6769825918764</c:v>
                </c:pt>
                <c:pt idx="260">
                  <c:v>1424.8871695680207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LDPE!$F$8</c:f>
              <c:strCache>
                <c:ptCount val="1"/>
                <c:pt idx="0">
                  <c:v>PE LDPE GP Film FD EU</c:v>
                </c:pt>
              </c:strCache>
            </c:strRef>
          </c:tx>
          <c:marker>
            <c:symbol val="none"/>
          </c:marker>
          <c:cat>
            <c:numRef>
              <c:f>LDPE!$B$163:$B$436</c:f>
              <c:numCache>
                <c:formatCode>dd\-mmm\-yyyy</c:formatCode>
                <c:ptCount val="274"/>
                <c:pt idx="0">
                  <c:v>40550</c:v>
                </c:pt>
                <c:pt idx="1">
                  <c:v>40557</c:v>
                </c:pt>
                <c:pt idx="2">
                  <c:v>40564</c:v>
                </c:pt>
                <c:pt idx="3">
                  <c:v>40571</c:v>
                </c:pt>
                <c:pt idx="4">
                  <c:v>40578</c:v>
                </c:pt>
                <c:pt idx="5">
                  <c:v>40585</c:v>
                </c:pt>
                <c:pt idx="6">
                  <c:v>40592</c:v>
                </c:pt>
                <c:pt idx="7">
                  <c:v>40599</c:v>
                </c:pt>
                <c:pt idx="8">
                  <c:v>40606</c:v>
                </c:pt>
                <c:pt idx="9">
                  <c:v>40613</c:v>
                </c:pt>
                <c:pt idx="10">
                  <c:v>40620</c:v>
                </c:pt>
                <c:pt idx="11">
                  <c:v>40627</c:v>
                </c:pt>
                <c:pt idx="12">
                  <c:v>40634</c:v>
                </c:pt>
                <c:pt idx="13">
                  <c:v>40641</c:v>
                </c:pt>
                <c:pt idx="14">
                  <c:v>40648</c:v>
                </c:pt>
                <c:pt idx="15">
                  <c:v>40655</c:v>
                </c:pt>
                <c:pt idx="16">
                  <c:v>40662</c:v>
                </c:pt>
                <c:pt idx="17">
                  <c:v>40669</c:v>
                </c:pt>
                <c:pt idx="18">
                  <c:v>40676</c:v>
                </c:pt>
                <c:pt idx="19">
                  <c:v>40683</c:v>
                </c:pt>
                <c:pt idx="20">
                  <c:v>40690</c:v>
                </c:pt>
                <c:pt idx="21">
                  <c:v>40697</c:v>
                </c:pt>
                <c:pt idx="22">
                  <c:v>40704</c:v>
                </c:pt>
                <c:pt idx="23">
                  <c:v>40711</c:v>
                </c:pt>
                <c:pt idx="24">
                  <c:v>40718</c:v>
                </c:pt>
                <c:pt idx="25">
                  <c:v>40725</c:v>
                </c:pt>
                <c:pt idx="26">
                  <c:v>40732</c:v>
                </c:pt>
                <c:pt idx="27">
                  <c:v>40739</c:v>
                </c:pt>
                <c:pt idx="28">
                  <c:v>40746</c:v>
                </c:pt>
                <c:pt idx="29">
                  <c:v>40753</c:v>
                </c:pt>
                <c:pt idx="30">
                  <c:v>40760</c:v>
                </c:pt>
                <c:pt idx="31">
                  <c:v>40767</c:v>
                </c:pt>
                <c:pt idx="32">
                  <c:v>40774</c:v>
                </c:pt>
                <c:pt idx="33">
                  <c:v>40781</c:v>
                </c:pt>
                <c:pt idx="34">
                  <c:v>40788</c:v>
                </c:pt>
                <c:pt idx="35">
                  <c:v>40795</c:v>
                </c:pt>
                <c:pt idx="36">
                  <c:v>40802</c:v>
                </c:pt>
                <c:pt idx="37">
                  <c:v>40809</c:v>
                </c:pt>
                <c:pt idx="38">
                  <c:v>40816</c:v>
                </c:pt>
                <c:pt idx="39">
                  <c:v>40823</c:v>
                </c:pt>
                <c:pt idx="40">
                  <c:v>40830</c:v>
                </c:pt>
                <c:pt idx="41">
                  <c:v>40837</c:v>
                </c:pt>
                <c:pt idx="42">
                  <c:v>40844</c:v>
                </c:pt>
                <c:pt idx="43">
                  <c:v>40851</c:v>
                </c:pt>
                <c:pt idx="44">
                  <c:v>40858</c:v>
                </c:pt>
                <c:pt idx="45">
                  <c:v>40865</c:v>
                </c:pt>
                <c:pt idx="46">
                  <c:v>40872</c:v>
                </c:pt>
                <c:pt idx="47">
                  <c:v>40879</c:v>
                </c:pt>
                <c:pt idx="48">
                  <c:v>40886</c:v>
                </c:pt>
                <c:pt idx="49">
                  <c:v>40893</c:v>
                </c:pt>
                <c:pt idx="50">
                  <c:v>40900</c:v>
                </c:pt>
                <c:pt idx="51">
                  <c:v>40907</c:v>
                </c:pt>
                <c:pt idx="52">
                  <c:v>40914</c:v>
                </c:pt>
                <c:pt idx="53">
                  <c:v>40921</c:v>
                </c:pt>
                <c:pt idx="54">
                  <c:v>40928</c:v>
                </c:pt>
                <c:pt idx="55">
                  <c:v>40935</c:v>
                </c:pt>
                <c:pt idx="56">
                  <c:v>40942</c:v>
                </c:pt>
                <c:pt idx="57">
                  <c:v>40949</c:v>
                </c:pt>
                <c:pt idx="58">
                  <c:v>40956</c:v>
                </c:pt>
                <c:pt idx="59">
                  <c:v>40963</c:v>
                </c:pt>
                <c:pt idx="60">
                  <c:v>40970</c:v>
                </c:pt>
                <c:pt idx="61">
                  <c:v>40977</c:v>
                </c:pt>
                <c:pt idx="62">
                  <c:v>40984</c:v>
                </c:pt>
                <c:pt idx="63">
                  <c:v>40991</c:v>
                </c:pt>
                <c:pt idx="64">
                  <c:v>40998</c:v>
                </c:pt>
                <c:pt idx="65">
                  <c:v>41005</c:v>
                </c:pt>
                <c:pt idx="66">
                  <c:v>41012</c:v>
                </c:pt>
                <c:pt idx="67">
                  <c:v>41019</c:v>
                </c:pt>
                <c:pt idx="68">
                  <c:v>41026</c:v>
                </c:pt>
                <c:pt idx="69">
                  <c:v>41033</c:v>
                </c:pt>
                <c:pt idx="70">
                  <c:v>41040</c:v>
                </c:pt>
                <c:pt idx="71">
                  <c:v>41047</c:v>
                </c:pt>
                <c:pt idx="72">
                  <c:v>41054</c:v>
                </c:pt>
                <c:pt idx="73">
                  <c:v>41061</c:v>
                </c:pt>
                <c:pt idx="74">
                  <c:v>41068</c:v>
                </c:pt>
                <c:pt idx="75">
                  <c:v>41075</c:v>
                </c:pt>
                <c:pt idx="76">
                  <c:v>41082</c:v>
                </c:pt>
                <c:pt idx="77">
                  <c:v>41089</c:v>
                </c:pt>
                <c:pt idx="78">
                  <c:v>41096</c:v>
                </c:pt>
                <c:pt idx="79">
                  <c:v>41103</c:v>
                </c:pt>
                <c:pt idx="80">
                  <c:v>41110</c:v>
                </c:pt>
                <c:pt idx="81">
                  <c:v>41117</c:v>
                </c:pt>
                <c:pt idx="82">
                  <c:v>41124</c:v>
                </c:pt>
                <c:pt idx="83">
                  <c:v>41131</c:v>
                </c:pt>
                <c:pt idx="84">
                  <c:v>41138</c:v>
                </c:pt>
                <c:pt idx="85">
                  <c:v>41145</c:v>
                </c:pt>
                <c:pt idx="86">
                  <c:v>41152</c:v>
                </c:pt>
                <c:pt idx="87">
                  <c:v>41159</c:v>
                </c:pt>
                <c:pt idx="88">
                  <c:v>41166</c:v>
                </c:pt>
                <c:pt idx="89">
                  <c:v>41173</c:v>
                </c:pt>
                <c:pt idx="90">
                  <c:v>41180</c:v>
                </c:pt>
                <c:pt idx="91">
                  <c:v>41187</c:v>
                </c:pt>
                <c:pt idx="92">
                  <c:v>41194</c:v>
                </c:pt>
                <c:pt idx="93">
                  <c:v>41201</c:v>
                </c:pt>
                <c:pt idx="94">
                  <c:v>41208</c:v>
                </c:pt>
                <c:pt idx="95">
                  <c:v>41215</c:v>
                </c:pt>
                <c:pt idx="96">
                  <c:v>41222</c:v>
                </c:pt>
                <c:pt idx="97">
                  <c:v>41229</c:v>
                </c:pt>
                <c:pt idx="98">
                  <c:v>41236</c:v>
                </c:pt>
                <c:pt idx="99">
                  <c:v>41243</c:v>
                </c:pt>
                <c:pt idx="100">
                  <c:v>41250</c:v>
                </c:pt>
                <c:pt idx="101">
                  <c:v>41257</c:v>
                </c:pt>
                <c:pt idx="102">
                  <c:v>41264</c:v>
                </c:pt>
                <c:pt idx="103">
                  <c:v>41271</c:v>
                </c:pt>
                <c:pt idx="104">
                  <c:v>41278</c:v>
                </c:pt>
                <c:pt idx="105">
                  <c:v>41285</c:v>
                </c:pt>
                <c:pt idx="106">
                  <c:v>41292</c:v>
                </c:pt>
                <c:pt idx="107">
                  <c:v>41299</c:v>
                </c:pt>
                <c:pt idx="108">
                  <c:v>41306</c:v>
                </c:pt>
                <c:pt idx="109">
                  <c:v>41313</c:v>
                </c:pt>
                <c:pt idx="110">
                  <c:v>41320</c:v>
                </c:pt>
                <c:pt idx="111">
                  <c:v>41327</c:v>
                </c:pt>
                <c:pt idx="112">
                  <c:v>41334</c:v>
                </c:pt>
                <c:pt idx="113">
                  <c:v>41341</c:v>
                </c:pt>
                <c:pt idx="114">
                  <c:v>41348</c:v>
                </c:pt>
                <c:pt idx="115">
                  <c:v>41355</c:v>
                </c:pt>
                <c:pt idx="116">
                  <c:v>41362</c:v>
                </c:pt>
                <c:pt idx="117">
                  <c:v>41369</c:v>
                </c:pt>
                <c:pt idx="118">
                  <c:v>41376</c:v>
                </c:pt>
                <c:pt idx="119">
                  <c:v>41383</c:v>
                </c:pt>
                <c:pt idx="120">
                  <c:v>41390</c:v>
                </c:pt>
                <c:pt idx="121">
                  <c:v>41397</c:v>
                </c:pt>
                <c:pt idx="122">
                  <c:v>41404</c:v>
                </c:pt>
                <c:pt idx="123">
                  <c:v>41411</c:v>
                </c:pt>
                <c:pt idx="124">
                  <c:v>41418</c:v>
                </c:pt>
                <c:pt idx="125">
                  <c:v>41425</c:v>
                </c:pt>
                <c:pt idx="126">
                  <c:v>41432</c:v>
                </c:pt>
                <c:pt idx="127">
                  <c:v>41439</c:v>
                </c:pt>
                <c:pt idx="128">
                  <c:v>41446</c:v>
                </c:pt>
                <c:pt idx="129">
                  <c:v>41453</c:v>
                </c:pt>
                <c:pt idx="130">
                  <c:v>41460</c:v>
                </c:pt>
                <c:pt idx="131">
                  <c:v>41467</c:v>
                </c:pt>
                <c:pt idx="132">
                  <c:v>41474</c:v>
                </c:pt>
                <c:pt idx="133">
                  <c:v>41481</c:v>
                </c:pt>
                <c:pt idx="134">
                  <c:v>41488</c:v>
                </c:pt>
                <c:pt idx="135">
                  <c:v>41495</c:v>
                </c:pt>
                <c:pt idx="136">
                  <c:v>41502</c:v>
                </c:pt>
                <c:pt idx="137">
                  <c:v>41509</c:v>
                </c:pt>
                <c:pt idx="138">
                  <c:v>41516</c:v>
                </c:pt>
                <c:pt idx="139">
                  <c:v>41523</c:v>
                </c:pt>
                <c:pt idx="140">
                  <c:v>41530</c:v>
                </c:pt>
                <c:pt idx="141">
                  <c:v>41537</c:v>
                </c:pt>
                <c:pt idx="142">
                  <c:v>41544</c:v>
                </c:pt>
                <c:pt idx="143">
                  <c:v>41551</c:v>
                </c:pt>
                <c:pt idx="144">
                  <c:v>41558</c:v>
                </c:pt>
                <c:pt idx="145">
                  <c:v>41565</c:v>
                </c:pt>
                <c:pt idx="146">
                  <c:v>41572</c:v>
                </c:pt>
                <c:pt idx="147">
                  <c:v>41579</c:v>
                </c:pt>
                <c:pt idx="148">
                  <c:v>41586</c:v>
                </c:pt>
                <c:pt idx="149">
                  <c:v>41593</c:v>
                </c:pt>
                <c:pt idx="150">
                  <c:v>41600</c:v>
                </c:pt>
                <c:pt idx="151">
                  <c:v>41607</c:v>
                </c:pt>
                <c:pt idx="152">
                  <c:v>41614</c:v>
                </c:pt>
                <c:pt idx="153">
                  <c:v>41621</c:v>
                </c:pt>
                <c:pt idx="154">
                  <c:v>41628</c:v>
                </c:pt>
                <c:pt idx="155">
                  <c:v>41635</c:v>
                </c:pt>
                <c:pt idx="156">
                  <c:v>41642</c:v>
                </c:pt>
                <c:pt idx="157">
                  <c:v>41649</c:v>
                </c:pt>
                <c:pt idx="158">
                  <c:v>41656</c:v>
                </c:pt>
                <c:pt idx="159">
                  <c:v>41663</c:v>
                </c:pt>
                <c:pt idx="160">
                  <c:v>41670</c:v>
                </c:pt>
                <c:pt idx="161">
                  <c:v>41677</c:v>
                </c:pt>
                <c:pt idx="162">
                  <c:v>41684</c:v>
                </c:pt>
                <c:pt idx="163">
                  <c:v>41691</c:v>
                </c:pt>
                <c:pt idx="164">
                  <c:v>41698</c:v>
                </c:pt>
                <c:pt idx="165">
                  <c:v>41705</c:v>
                </c:pt>
                <c:pt idx="166">
                  <c:v>41712</c:v>
                </c:pt>
                <c:pt idx="167">
                  <c:v>41719</c:v>
                </c:pt>
                <c:pt idx="168">
                  <c:v>41726</c:v>
                </c:pt>
                <c:pt idx="169">
                  <c:v>41733</c:v>
                </c:pt>
                <c:pt idx="170">
                  <c:v>41740</c:v>
                </c:pt>
                <c:pt idx="171">
                  <c:v>41747</c:v>
                </c:pt>
                <c:pt idx="172">
                  <c:v>41754</c:v>
                </c:pt>
                <c:pt idx="173">
                  <c:v>41761</c:v>
                </c:pt>
                <c:pt idx="174">
                  <c:v>41768</c:v>
                </c:pt>
                <c:pt idx="175">
                  <c:v>41775</c:v>
                </c:pt>
                <c:pt idx="176">
                  <c:v>41782</c:v>
                </c:pt>
                <c:pt idx="177">
                  <c:v>41789</c:v>
                </c:pt>
                <c:pt idx="178">
                  <c:v>41796</c:v>
                </c:pt>
                <c:pt idx="179">
                  <c:v>41803</c:v>
                </c:pt>
                <c:pt idx="180">
                  <c:v>41810</c:v>
                </c:pt>
                <c:pt idx="181">
                  <c:v>41817</c:v>
                </c:pt>
                <c:pt idx="182">
                  <c:v>41824</c:v>
                </c:pt>
                <c:pt idx="183">
                  <c:v>41831</c:v>
                </c:pt>
                <c:pt idx="184">
                  <c:v>41838</c:v>
                </c:pt>
                <c:pt idx="185">
                  <c:v>41845</c:v>
                </c:pt>
                <c:pt idx="186">
                  <c:v>41852</c:v>
                </c:pt>
                <c:pt idx="187">
                  <c:v>41859</c:v>
                </c:pt>
                <c:pt idx="188">
                  <c:v>41866</c:v>
                </c:pt>
                <c:pt idx="189">
                  <c:v>41873</c:v>
                </c:pt>
                <c:pt idx="190">
                  <c:v>41880</c:v>
                </c:pt>
                <c:pt idx="191">
                  <c:v>41887</c:v>
                </c:pt>
                <c:pt idx="192">
                  <c:v>41894</c:v>
                </c:pt>
                <c:pt idx="193">
                  <c:v>41901</c:v>
                </c:pt>
                <c:pt idx="194">
                  <c:v>41908</c:v>
                </c:pt>
                <c:pt idx="195">
                  <c:v>41915</c:v>
                </c:pt>
                <c:pt idx="196">
                  <c:v>41922</c:v>
                </c:pt>
                <c:pt idx="197">
                  <c:v>41929</c:v>
                </c:pt>
                <c:pt idx="198">
                  <c:v>41936</c:v>
                </c:pt>
                <c:pt idx="199">
                  <c:v>41943</c:v>
                </c:pt>
                <c:pt idx="200">
                  <c:v>41950</c:v>
                </c:pt>
                <c:pt idx="201">
                  <c:v>41957</c:v>
                </c:pt>
                <c:pt idx="202">
                  <c:v>41964</c:v>
                </c:pt>
                <c:pt idx="203">
                  <c:v>41971</c:v>
                </c:pt>
                <c:pt idx="204">
                  <c:v>41978</c:v>
                </c:pt>
                <c:pt idx="205">
                  <c:v>41985</c:v>
                </c:pt>
                <c:pt idx="206">
                  <c:v>41992</c:v>
                </c:pt>
                <c:pt idx="207">
                  <c:v>41999</c:v>
                </c:pt>
                <c:pt idx="208">
                  <c:v>42013</c:v>
                </c:pt>
                <c:pt idx="209">
                  <c:v>42020</c:v>
                </c:pt>
                <c:pt idx="210">
                  <c:v>42027</c:v>
                </c:pt>
                <c:pt idx="211">
                  <c:v>42034</c:v>
                </c:pt>
                <c:pt idx="212">
                  <c:v>42041</c:v>
                </c:pt>
                <c:pt idx="213">
                  <c:v>42048</c:v>
                </c:pt>
                <c:pt idx="214">
                  <c:v>42055</c:v>
                </c:pt>
                <c:pt idx="215">
                  <c:v>42062</c:v>
                </c:pt>
                <c:pt idx="216">
                  <c:v>42069</c:v>
                </c:pt>
                <c:pt idx="217">
                  <c:v>42076</c:v>
                </c:pt>
                <c:pt idx="218">
                  <c:v>42083</c:v>
                </c:pt>
                <c:pt idx="219">
                  <c:v>42090</c:v>
                </c:pt>
                <c:pt idx="220">
                  <c:v>42097</c:v>
                </c:pt>
                <c:pt idx="221">
                  <c:v>42104</c:v>
                </c:pt>
                <c:pt idx="222">
                  <c:v>42111</c:v>
                </c:pt>
                <c:pt idx="223">
                  <c:v>42118</c:v>
                </c:pt>
                <c:pt idx="224">
                  <c:v>42125</c:v>
                </c:pt>
                <c:pt idx="225">
                  <c:v>42132</c:v>
                </c:pt>
                <c:pt idx="226">
                  <c:v>42139</c:v>
                </c:pt>
                <c:pt idx="227">
                  <c:v>42146</c:v>
                </c:pt>
                <c:pt idx="228">
                  <c:v>42153</c:v>
                </c:pt>
                <c:pt idx="229">
                  <c:v>42160</c:v>
                </c:pt>
                <c:pt idx="230">
                  <c:v>42167</c:v>
                </c:pt>
                <c:pt idx="231">
                  <c:v>42174</c:v>
                </c:pt>
                <c:pt idx="232">
                  <c:v>42181</c:v>
                </c:pt>
                <c:pt idx="233">
                  <c:v>42188</c:v>
                </c:pt>
                <c:pt idx="234">
                  <c:v>42195</c:v>
                </c:pt>
                <c:pt idx="235">
                  <c:v>42202</c:v>
                </c:pt>
                <c:pt idx="236">
                  <c:v>42209</c:v>
                </c:pt>
                <c:pt idx="237">
                  <c:v>42216</c:v>
                </c:pt>
                <c:pt idx="238">
                  <c:v>42223</c:v>
                </c:pt>
                <c:pt idx="239">
                  <c:v>42230</c:v>
                </c:pt>
                <c:pt idx="240">
                  <c:v>42237</c:v>
                </c:pt>
                <c:pt idx="241">
                  <c:v>42244</c:v>
                </c:pt>
                <c:pt idx="242">
                  <c:v>42251</c:v>
                </c:pt>
                <c:pt idx="243">
                  <c:v>42258</c:v>
                </c:pt>
                <c:pt idx="244">
                  <c:v>42265</c:v>
                </c:pt>
                <c:pt idx="245">
                  <c:v>42272</c:v>
                </c:pt>
                <c:pt idx="246">
                  <c:v>42279</c:v>
                </c:pt>
                <c:pt idx="247">
                  <c:v>42286</c:v>
                </c:pt>
                <c:pt idx="248">
                  <c:v>42293</c:v>
                </c:pt>
                <c:pt idx="249">
                  <c:v>42300</c:v>
                </c:pt>
                <c:pt idx="250">
                  <c:v>42307</c:v>
                </c:pt>
                <c:pt idx="251">
                  <c:v>42314</c:v>
                </c:pt>
                <c:pt idx="252">
                  <c:v>42321</c:v>
                </c:pt>
                <c:pt idx="253">
                  <c:v>42328</c:v>
                </c:pt>
                <c:pt idx="254">
                  <c:v>42335</c:v>
                </c:pt>
                <c:pt idx="255">
                  <c:v>42342</c:v>
                </c:pt>
                <c:pt idx="256">
                  <c:v>42349</c:v>
                </c:pt>
                <c:pt idx="257">
                  <c:v>42356</c:v>
                </c:pt>
                <c:pt idx="258">
                  <c:v>42363</c:v>
                </c:pt>
                <c:pt idx="259">
                  <c:v>42377</c:v>
                </c:pt>
                <c:pt idx="260">
                  <c:v>42384</c:v>
                </c:pt>
                <c:pt idx="261">
                  <c:v>42391</c:v>
                </c:pt>
                <c:pt idx="262">
                  <c:v>42398</c:v>
                </c:pt>
                <c:pt idx="263">
                  <c:v>42405</c:v>
                </c:pt>
                <c:pt idx="264">
                  <c:v>42412</c:v>
                </c:pt>
                <c:pt idx="265">
                  <c:v>42419</c:v>
                </c:pt>
                <c:pt idx="266">
                  <c:v>42426</c:v>
                </c:pt>
                <c:pt idx="267">
                  <c:v>42433</c:v>
                </c:pt>
                <c:pt idx="268">
                  <c:v>42440</c:v>
                </c:pt>
                <c:pt idx="269">
                  <c:v>42447</c:v>
                </c:pt>
                <c:pt idx="270">
                  <c:v>42454</c:v>
                </c:pt>
                <c:pt idx="271">
                  <c:v>42461</c:v>
                </c:pt>
                <c:pt idx="272">
                  <c:v>42468</c:v>
                </c:pt>
                <c:pt idx="273">
                  <c:v>42475</c:v>
                </c:pt>
              </c:numCache>
            </c:numRef>
          </c:cat>
          <c:val>
            <c:numRef>
              <c:f>LDPE!$F$163:$F$423</c:f>
              <c:numCache>
                <c:formatCode>0.00</c:formatCode>
                <c:ptCount val="261"/>
                <c:pt idx="0">
                  <c:v>1500</c:v>
                </c:pt>
                <c:pt idx="1">
                  <c:v>1522.5</c:v>
                </c:pt>
                <c:pt idx="2">
                  <c:v>1525</c:v>
                </c:pt>
                <c:pt idx="3">
                  <c:v>1525</c:v>
                </c:pt>
                <c:pt idx="4">
                  <c:v>1542.5</c:v>
                </c:pt>
                <c:pt idx="5">
                  <c:v>1542.5</c:v>
                </c:pt>
                <c:pt idx="6">
                  <c:v>1545</c:v>
                </c:pt>
                <c:pt idx="7">
                  <c:v>1545</c:v>
                </c:pt>
                <c:pt idx="8">
                  <c:v>1595</c:v>
                </c:pt>
                <c:pt idx="9">
                  <c:v>1610</c:v>
                </c:pt>
                <c:pt idx="10">
                  <c:v>1610</c:v>
                </c:pt>
                <c:pt idx="11">
                  <c:v>1610</c:v>
                </c:pt>
                <c:pt idx="12">
                  <c:v>1610</c:v>
                </c:pt>
                <c:pt idx="13">
                  <c:v>1610</c:v>
                </c:pt>
                <c:pt idx="14">
                  <c:v>1610</c:v>
                </c:pt>
                <c:pt idx="15">
                  <c:v>1610</c:v>
                </c:pt>
                <c:pt idx="16">
                  <c:v>1610</c:v>
                </c:pt>
                <c:pt idx="17">
                  <c:v>1610</c:v>
                </c:pt>
                <c:pt idx="18">
                  <c:v>1610</c:v>
                </c:pt>
                <c:pt idx="19">
                  <c:v>1580</c:v>
                </c:pt>
                <c:pt idx="20">
                  <c:v>1580</c:v>
                </c:pt>
                <c:pt idx="21">
                  <c:v>1580</c:v>
                </c:pt>
                <c:pt idx="22">
                  <c:v>1535</c:v>
                </c:pt>
                <c:pt idx="23">
                  <c:v>1500</c:v>
                </c:pt>
                <c:pt idx="24">
                  <c:v>1500</c:v>
                </c:pt>
                <c:pt idx="25">
                  <c:v>1480</c:v>
                </c:pt>
                <c:pt idx="26">
                  <c:v>1400</c:v>
                </c:pt>
                <c:pt idx="27">
                  <c:v>1380</c:v>
                </c:pt>
                <c:pt idx="28">
                  <c:v>1380</c:v>
                </c:pt>
                <c:pt idx="29">
                  <c:v>1360</c:v>
                </c:pt>
                <c:pt idx="30">
                  <c:v>1360</c:v>
                </c:pt>
                <c:pt idx="31">
                  <c:v>1360</c:v>
                </c:pt>
                <c:pt idx="32">
                  <c:v>1360</c:v>
                </c:pt>
                <c:pt idx="33">
                  <c:v>1365</c:v>
                </c:pt>
                <c:pt idx="34">
                  <c:v>1365</c:v>
                </c:pt>
                <c:pt idx="35">
                  <c:v>1360</c:v>
                </c:pt>
                <c:pt idx="36">
                  <c:v>1360</c:v>
                </c:pt>
                <c:pt idx="37">
                  <c:v>1355</c:v>
                </c:pt>
                <c:pt idx="38">
                  <c:v>1345</c:v>
                </c:pt>
                <c:pt idx="39">
                  <c:v>1345</c:v>
                </c:pt>
                <c:pt idx="40">
                  <c:v>1345</c:v>
                </c:pt>
                <c:pt idx="41">
                  <c:v>1345</c:v>
                </c:pt>
                <c:pt idx="42">
                  <c:v>1325</c:v>
                </c:pt>
                <c:pt idx="43">
                  <c:v>1325</c:v>
                </c:pt>
                <c:pt idx="44">
                  <c:v>1305</c:v>
                </c:pt>
                <c:pt idx="45">
                  <c:v>1295</c:v>
                </c:pt>
                <c:pt idx="46">
                  <c:v>1285</c:v>
                </c:pt>
                <c:pt idx="47">
                  <c:v>1265</c:v>
                </c:pt>
                <c:pt idx="48">
                  <c:v>1265</c:v>
                </c:pt>
                <c:pt idx="49">
                  <c:v>1265</c:v>
                </c:pt>
                <c:pt idx="50">
                  <c:v>1245</c:v>
                </c:pt>
                <c:pt idx="51">
                  <c:v>1245</c:v>
                </c:pt>
                <c:pt idx="52">
                  <c:v>1275</c:v>
                </c:pt>
                <c:pt idx="53">
                  <c:v>1290</c:v>
                </c:pt>
                <c:pt idx="54">
                  <c:v>1295</c:v>
                </c:pt>
                <c:pt idx="55">
                  <c:v>1305</c:v>
                </c:pt>
                <c:pt idx="56">
                  <c:v>1305</c:v>
                </c:pt>
                <c:pt idx="57">
                  <c:v>1430</c:v>
                </c:pt>
                <c:pt idx="58">
                  <c:v>1430</c:v>
                </c:pt>
                <c:pt idx="59">
                  <c:v>1440</c:v>
                </c:pt>
                <c:pt idx="60">
                  <c:v>1525</c:v>
                </c:pt>
                <c:pt idx="61">
                  <c:v>1540</c:v>
                </c:pt>
                <c:pt idx="62">
                  <c:v>1555</c:v>
                </c:pt>
                <c:pt idx="63">
                  <c:v>1555</c:v>
                </c:pt>
                <c:pt idx="64">
                  <c:v>1555</c:v>
                </c:pt>
                <c:pt idx="65">
                  <c:v>1585</c:v>
                </c:pt>
                <c:pt idx="66">
                  <c:v>1595</c:v>
                </c:pt>
                <c:pt idx="67">
                  <c:v>1595</c:v>
                </c:pt>
                <c:pt idx="68">
                  <c:v>1595</c:v>
                </c:pt>
                <c:pt idx="69">
                  <c:v>1575</c:v>
                </c:pt>
                <c:pt idx="70">
                  <c:v>1575</c:v>
                </c:pt>
                <c:pt idx="71">
                  <c:v>1545</c:v>
                </c:pt>
                <c:pt idx="72">
                  <c:v>1535</c:v>
                </c:pt>
                <c:pt idx="73">
                  <c:v>1415</c:v>
                </c:pt>
                <c:pt idx="74">
                  <c:v>1410</c:v>
                </c:pt>
                <c:pt idx="75">
                  <c:v>1390</c:v>
                </c:pt>
                <c:pt idx="76">
                  <c:v>1385</c:v>
                </c:pt>
                <c:pt idx="77">
                  <c:v>1360</c:v>
                </c:pt>
                <c:pt idx="78">
                  <c:v>1275</c:v>
                </c:pt>
                <c:pt idx="79">
                  <c:v>1275</c:v>
                </c:pt>
                <c:pt idx="80">
                  <c:v>1270</c:v>
                </c:pt>
                <c:pt idx="81">
                  <c:v>1270</c:v>
                </c:pt>
                <c:pt idx="82">
                  <c:v>1410</c:v>
                </c:pt>
                <c:pt idx="83">
                  <c:v>1410</c:v>
                </c:pt>
                <c:pt idx="84">
                  <c:v>1420</c:v>
                </c:pt>
                <c:pt idx="85">
                  <c:v>1420</c:v>
                </c:pt>
                <c:pt idx="86">
                  <c:v>1425</c:v>
                </c:pt>
                <c:pt idx="87">
                  <c:v>1555</c:v>
                </c:pt>
                <c:pt idx="88">
                  <c:v>1565</c:v>
                </c:pt>
                <c:pt idx="89">
                  <c:v>1575</c:v>
                </c:pt>
                <c:pt idx="90">
                  <c:v>1575</c:v>
                </c:pt>
                <c:pt idx="91">
                  <c:v>1565</c:v>
                </c:pt>
                <c:pt idx="92">
                  <c:v>1555</c:v>
                </c:pt>
                <c:pt idx="93">
                  <c:v>1535</c:v>
                </c:pt>
                <c:pt idx="94">
                  <c:v>1520</c:v>
                </c:pt>
                <c:pt idx="95">
                  <c:v>1500</c:v>
                </c:pt>
                <c:pt idx="96">
                  <c:v>1475</c:v>
                </c:pt>
                <c:pt idx="97">
                  <c:v>1465</c:v>
                </c:pt>
                <c:pt idx="98">
                  <c:v>1465</c:v>
                </c:pt>
                <c:pt idx="99">
                  <c:v>1465</c:v>
                </c:pt>
                <c:pt idx="100">
                  <c:v>1465</c:v>
                </c:pt>
                <c:pt idx="101">
                  <c:v>1475</c:v>
                </c:pt>
                <c:pt idx="102">
                  <c:v>1505</c:v>
                </c:pt>
                <c:pt idx="103">
                  <c:v>1505</c:v>
                </c:pt>
                <c:pt idx="104">
                  <c:v>1505</c:v>
                </c:pt>
                <c:pt idx="105">
                  <c:v>1505</c:v>
                </c:pt>
                <c:pt idx="106">
                  <c:v>1510</c:v>
                </c:pt>
                <c:pt idx="107">
                  <c:v>1515</c:v>
                </c:pt>
                <c:pt idx="108">
                  <c:v>1520</c:v>
                </c:pt>
                <c:pt idx="109">
                  <c:v>1520</c:v>
                </c:pt>
                <c:pt idx="110">
                  <c:v>1520</c:v>
                </c:pt>
                <c:pt idx="111">
                  <c:v>1520</c:v>
                </c:pt>
                <c:pt idx="112">
                  <c:v>1520</c:v>
                </c:pt>
                <c:pt idx="113">
                  <c:v>1525</c:v>
                </c:pt>
                <c:pt idx="114">
                  <c:v>1525</c:v>
                </c:pt>
                <c:pt idx="115">
                  <c:v>1525</c:v>
                </c:pt>
                <c:pt idx="116">
                  <c:v>1525</c:v>
                </c:pt>
                <c:pt idx="117">
                  <c:v>1500</c:v>
                </c:pt>
                <c:pt idx="118">
                  <c:v>1470</c:v>
                </c:pt>
                <c:pt idx="119">
                  <c:v>1460</c:v>
                </c:pt>
                <c:pt idx="120">
                  <c:v>1460</c:v>
                </c:pt>
                <c:pt idx="121">
                  <c:v>1385</c:v>
                </c:pt>
                <c:pt idx="122">
                  <c:v>1385</c:v>
                </c:pt>
                <c:pt idx="123">
                  <c:v>1385</c:v>
                </c:pt>
                <c:pt idx="124">
                  <c:v>1380</c:v>
                </c:pt>
                <c:pt idx="125">
                  <c:v>1380</c:v>
                </c:pt>
                <c:pt idx="126">
                  <c:v>1410</c:v>
                </c:pt>
                <c:pt idx="127">
                  <c:v>1425</c:v>
                </c:pt>
                <c:pt idx="128">
                  <c:v>1425</c:v>
                </c:pt>
                <c:pt idx="129">
                  <c:v>1430</c:v>
                </c:pt>
                <c:pt idx="130">
                  <c:v>1430</c:v>
                </c:pt>
                <c:pt idx="131">
                  <c:v>1450</c:v>
                </c:pt>
                <c:pt idx="132">
                  <c:v>1455</c:v>
                </c:pt>
                <c:pt idx="133">
                  <c:v>1455</c:v>
                </c:pt>
                <c:pt idx="134">
                  <c:v>1500</c:v>
                </c:pt>
                <c:pt idx="135">
                  <c:v>1500</c:v>
                </c:pt>
                <c:pt idx="136">
                  <c:v>1500</c:v>
                </c:pt>
                <c:pt idx="137">
                  <c:v>1505</c:v>
                </c:pt>
                <c:pt idx="138">
                  <c:v>1505</c:v>
                </c:pt>
                <c:pt idx="139">
                  <c:v>1505</c:v>
                </c:pt>
                <c:pt idx="140">
                  <c:v>1555</c:v>
                </c:pt>
                <c:pt idx="141">
                  <c:v>1555</c:v>
                </c:pt>
                <c:pt idx="142">
                  <c:v>1555</c:v>
                </c:pt>
                <c:pt idx="143">
                  <c:v>1520</c:v>
                </c:pt>
                <c:pt idx="144">
                  <c:v>1520</c:v>
                </c:pt>
                <c:pt idx="145">
                  <c:v>1520</c:v>
                </c:pt>
                <c:pt idx="146">
                  <c:v>1505</c:v>
                </c:pt>
                <c:pt idx="147">
                  <c:v>1505</c:v>
                </c:pt>
                <c:pt idx="148">
                  <c:v>1475</c:v>
                </c:pt>
                <c:pt idx="149">
                  <c:v>1475</c:v>
                </c:pt>
                <c:pt idx="150">
                  <c:v>1475</c:v>
                </c:pt>
                <c:pt idx="151">
                  <c:v>1475</c:v>
                </c:pt>
                <c:pt idx="152">
                  <c:v>1505</c:v>
                </c:pt>
                <c:pt idx="153">
                  <c:v>1510</c:v>
                </c:pt>
                <c:pt idx="154">
                  <c:v>1510</c:v>
                </c:pt>
                <c:pt idx="155">
                  <c:v>1510</c:v>
                </c:pt>
                <c:pt idx="156">
                  <c:v>1515</c:v>
                </c:pt>
                <c:pt idx="157">
                  <c:v>1540</c:v>
                </c:pt>
                <c:pt idx="158">
                  <c:v>1550</c:v>
                </c:pt>
                <c:pt idx="159">
                  <c:v>1550</c:v>
                </c:pt>
                <c:pt idx="160">
                  <c:v>1550</c:v>
                </c:pt>
                <c:pt idx="161">
                  <c:v>1520</c:v>
                </c:pt>
                <c:pt idx="162">
                  <c:v>1510</c:v>
                </c:pt>
                <c:pt idx="163">
                  <c:v>1500</c:v>
                </c:pt>
                <c:pt idx="164">
                  <c:v>1500</c:v>
                </c:pt>
                <c:pt idx="165">
                  <c:v>1500</c:v>
                </c:pt>
                <c:pt idx="166">
                  <c:v>1475</c:v>
                </c:pt>
                <c:pt idx="167">
                  <c:v>1475</c:v>
                </c:pt>
                <c:pt idx="168">
                  <c:v>1475</c:v>
                </c:pt>
                <c:pt idx="169">
                  <c:v>1475</c:v>
                </c:pt>
                <c:pt idx="170">
                  <c:v>1475</c:v>
                </c:pt>
                <c:pt idx="171">
                  <c:v>1475</c:v>
                </c:pt>
                <c:pt idx="172">
                  <c:v>1475</c:v>
                </c:pt>
                <c:pt idx="173">
                  <c:v>1475</c:v>
                </c:pt>
                <c:pt idx="174">
                  <c:v>1475</c:v>
                </c:pt>
                <c:pt idx="175">
                  <c:v>1475</c:v>
                </c:pt>
                <c:pt idx="176">
                  <c:v>1475</c:v>
                </c:pt>
                <c:pt idx="177">
                  <c:v>1475</c:v>
                </c:pt>
                <c:pt idx="178">
                  <c:v>1475</c:v>
                </c:pt>
                <c:pt idx="179">
                  <c:v>1485</c:v>
                </c:pt>
                <c:pt idx="180">
                  <c:v>1485</c:v>
                </c:pt>
                <c:pt idx="181">
                  <c:v>1492.5</c:v>
                </c:pt>
                <c:pt idx="182">
                  <c:v>1517.5</c:v>
                </c:pt>
                <c:pt idx="183">
                  <c:v>1535</c:v>
                </c:pt>
                <c:pt idx="184">
                  <c:v>1535</c:v>
                </c:pt>
                <c:pt idx="185">
                  <c:v>1540</c:v>
                </c:pt>
                <c:pt idx="186">
                  <c:v>1540</c:v>
                </c:pt>
                <c:pt idx="187">
                  <c:v>1527.5</c:v>
                </c:pt>
                <c:pt idx="188">
                  <c:v>1522.5</c:v>
                </c:pt>
                <c:pt idx="189">
                  <c:v>1520</c:v>
                </c:pt>
                <c:pt idx="190">
                  <c:v>1520</c:v>
                </c:pt>
                <c:pt idx="191">
                  <c:v>1465</c:v>
                </c:pt>
                <c:pt idx="192">
                  <c:v>1465</c:v>
                </c:pt>
                <c:pt idx="193">
                  <c:v>1465</c:v>
                </c:pt>
                <c:pt idx="194">
                  <c:v>1465</c:v>
                </c:pt>
                <c:pt idx="195">
                  <c:v>1465</c:v>
                </c:pt>
                <c:pt idx="196">
                  <c:v>1465</c:v>
                </c:pt>
                <c:pt idx="197">
                  <c:v>1465</c:v>
                </c:pt>
                <c:pt idx="198">
                  <c:v>1465</c:v>
                </c:pt>
                <c:pt idx="199">
                  <c:v>1465</c:v>
                </c:pt>
                <c:pt idx="200">
                  <c:v>1397.5</c:v>
                </c:pt>
                <c:pt idx="201">
                  <c:v>1392.5</c:v>
                </c:pt>
                <c:pt idx="202">
                  <c:v>1397.5</c:v>
                </c:pt>
                <c:pt idx="203">
                  <c:v>1397.5</c:v>
                </c:pt>
                <c:pt idx="204">
                  <c:v>1377.5</c:v>
                </c:pt>
                <c:pt idx="205">
                  <c:v>1367.5</c:v>
                </c:pt>
                <c:pt idx="206">
                  <c:v>1362.5</c:v>
                </c:pt>
                <c:pt idx="207">
                  <c:v>1352.5</c:v>
                </c:pt>
                <c:pt idx="208">
                  <c:v>1247.5</c:v>
                </c:pt>
                <c:pt idx="209">
                  <c:v>1227.5</c:v>
                </c:pt>
                <c:pt idx="210">
                  <c:v>1227.5</c:v>
                </c:pt>
                <c:pt idx="211">
                  <c:v>1227.5</c:v>
                </c:pt>
                <c:pt idx="212">
                  <c:v>1162.5</c:v>
                </c:pt>
                <c:pt idx="213">
                  <c:v>1162.5</c:v>
                </c:pt>
                <c:pt idx="214">
                  <c:v>1162.5</c:v>
                </c:pt>
                <c:pt idx="215">
                  <c:v>1172.5</c:v>
                </c:pt>
                <c:pt idx="216">
                  <c:v>1292.5</c:v>
                </c:pt>
                <c:pt idx="217">
                  <c:v>1297.5</c:v>
                </c:pt>
                <c:pt idx="218">
                  <c:v>1312.5</c:v>
                </c:pt>
                <c:pt idx="219">
                  <c:v>1312.5</c:v>
                </c:pt>
                <c:pt idx="220">
                  <c:v>1452.5</c:v>
                </c:pt>
                <c:pt idx="221">
                  <c:v>1472.5</c:v>
                </c:pt>
                <c:pt idx="222">
                  <c:v>1492.5</c:v>
                </c:pt>
                <c:pt idx="223">
                  <c:v>1502.5</c:v>
                </c:pt>
                <c:pt idx="224">
                  <c:v>1570</c:v>
                </c:pt>
                <c:pt idx="225">
                  <c:v>1635</c:v>
                </c:pt>
                <c:pt idx="226">
                  <c:v>1635</c:v>
                </c:pt>
                <c:pt idx="227">
                  <c:v>1635</c:v>
                </c:pt>
                <c:pt idx="228">
                  <c:v>1640</c:v>
                </c:pt>
                <c:pt idx="229">
                  <c:v>1710</c:v>
                </c:pt>
                <c:pt idx="230">
                  <c:v>1730</c:v>
                </c:pt>
                <c:pt idx="231">
                  <c:v>1740</c:v>
                </c:pt>
                <c:pt idx="232">
                  <c:v>1740</c:v>
                </c:pt>
                <c:pt idx="233">
                  <c:v>1740</c:v>
                </c:pt>
                <c:pt idx="234">
                  <c:v>1740</c:v>
                </c:pt>
                <c:pt idx="235">
                  <c:v>1740</c:v>
                </c:pt>
                <c:pt idx="236">
                  <c:v>1740</c:v>
                </c:pt>
                <c:pt idx="237">
                  <c:v>1740</c:v>
                </c:pt>
                <c:pt idx="238">
                  <c:v>1670</c:v>
                </c:pt>
                <c:pt idx="239">
                  <c:v>1655</c:v>
                </c:pt>
                <c:pt idx="240">
                  <c:v>1655</c:v>
                </c:pt>
                <c:pt idx="241">
                  <c:v>1645</c:v>
                </c:pt>
                <c:pt idx="242">
                  <c:v>1535</c:v>
                </c:pt>
                <c:pt idx="243">
                  <c:v>1525</c:v>
                </c:pt>
                <c:pt idx="244">
                  <c:v>1520</c:v>
                </c:pt>
                <c:pt idx="245">
                  <c:v>1520</c:v>
                </c:pt>
                <c:pt idx="246">
                  <c:v>1495</c:v>
                </c:pt>
                <c:pt idx="247">
                  <c:v>1490</c:v>
                </c:pt>
                <c:pt idx="248">
                  <c:v>1490</c:v>
                </c:pt>
                <c:pt idx="249">
                  <c:v>1490</c:v>
                </c:pt>
                <c:pt idx="250">
                  <c:v>1490</c:v>
                </c:pt>
                <c:pt idx="251">
                  <c:v>1515</c:v>
                </c:pt>
                <c:pt idx="252">
                  <c:v>1520</c:v>
                </c:pt>
                <c:pt idx="253">
                  <c:v>1525</c:v>
                </c:pt>
                <c:pt idx="254">
                  <c:v>1530</c:v>
                </c:pt>
                <c:pt idx="255">
                  <c:v>1565</c:v>
                </c:pt>
                <c:pt idx="256">
                  <c:v>1575</c:v>
                </c:pt>
                <c:pt idx="257">
                  <c:v>1580</c:v>
                </c:pt>
                <c:pt idx="258">
                  <c:v>1580</c:v>
                </c:pt>
                <c:pt idx="259">
                  <c:v>1575</c:v>
                </c:pt>
                <c:pt idx="260">
                  <c:v>1545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LDPE!$D$8</c:f>
              <c:strCache>
                <c:ptCount val="1"/>
                <c:pt idx="0">
                  <c:v>PE LDPE Film CFR China </c:v>
                </c:pt>
              </c:strCache>
            </c:strRef>
          </c:tx>
          <c:marker>
            <c:symbol val="none"/>
          </c:marker>
          <c:cat>
            <c:numRef>
              <c:f>LDPE!$B$163:$B$436</c:f>
              <c:numCache>
                <c:formatCode>dd\-mmm\-yyyy</c:formatCode>
                <c:ptCount val="274"/>
                <c:pt idx="0">
                  <c:v>40550</c:v>
                </c:pt>
                <c:pt idx="1">
                  <c:v>40557</c:v>
                </c:pt>
                <c:pt idx="2">
                  <c:v>40564</c:v>
                </c:pt>
                <c:pt idx="3">
                  <c:v>40571</c:v>
                </c:pt>
                <c:pt idx="4">
                  <c:v>40578</c:v>
                </c:pt>
                <c:pt idx="5">
                  <c:v>40585</c:v>
                </c:pt>
                <c:pt idx="6">
                  <c:v>40592</c:v>
                </c:pt>
                <c:pt idx="7">
                  <c:v>40599</c:v>
                </c:pt>
                <c:pt idx="8">
                  <c:v>40606</c:v>
                </c:pt>
                <c:pt idx="9">
                  <c:v>40613</c:v>
                </c:pt>
                <c:pt idx="10">
                  <c:v>40620</c:v>
                </c:pt>
                <c:pt idx="11">
                  <c:v>40627</c:v>
                </c:pt>
                <c:pt idx="12">
                  <c:v>40634</c:v>
                </c:pt>
                <c:pt idx="13">
                  <c:v>40641</c:v>
                </c:pt>
                <c:pt idx="14">
                  <c:v>40648</c:v>
                </c:pt>
                <c:pt idx="15">
                  <c:v>40655</c:v>
                </c:pt>
                <c:pt idx="16">
                  <c:v>40662</c:v>
                </c:pt>
                <c:pt idx="17">
                  <c:v>40669</c:v>
                </c:pt>
                <c:pt idx="18">
                  <c:v>40676</c:v>
                </c:pt>
                <c:pt idx="19">
                  <c:v>40683</c:v>
                </c:pt>
                <c:pt idx="20">
                  <c:v>40690</c:v>
                </c:pt>
                <c:pt idx="21">
                  <c:v>40697</c:v>
                </c:pt>
                <c:pt idx="22">
                  <c:v>40704</c:v>
                </c:pt>
                <c:pt idx="23">
                  <c:v>40711</c:v>
                </c:pt>
                <c:pt idx="24">
                  <c:v>40718</c:v>
                </c:pt>
                <c:pt idx="25">
                  <c:v>40725</c:v>
                </c:pt>
                <c:pt idx="26">
                  <c:v>40732</c:v>
                </c:pt>
                <c:pt idx="27">
                  <c:v>40739</c:v>
                </c:pt>
                <c:pt idx="28">
                  <c:v>40746</c:v>
                </c:pt>
                <c:pt idx="29">
                  <c:v>40753</c:v>
                </c:pt>
                <c:pt idx="30">
                  <c:v>40760</c:v>
                </c:pt>
                <c:pt idx="31">
                  <c:v>40767</c:v>
                </c:pt>
                <c:pt idx="32">
                  <c:v>40774</c:v>
                </c:pt>
                <c:pt idx="33">
                  <c:v>40781</c:v>
                </c:pt>
                <c:pt idx="34">
                  <c:v>40788</c:v>
                </c:pt>
                <c:pt idx="35">
                  <c:v>40795</c:v>
                </c:pt>
                <c:pt idx="36">
                  <c:v>40802</c:v>
                </c:pt>
                <c:pt idx="37">
                  <c:v>40809</c:v>
                </c:pt>
                <c:pt idx="38">
                  <c:v>40816</c:v>
                </c:pt>
                <c:pt idx="39">
                  <c:v>40823</c:v>
                </c:pt>
                <c:pt idx="40">
                  <c:v>40830</c:v>
                </c:pt>
                <c:pt idx="41">
                  <c:v>40837</c:v>
                </c:pt>
                <c:pt idx="42">
                  <c:v>40844</c:v>
                </c:pt>
                <c:pt idx="43">
                  <c:v>40851</c:v>
                </c:pt>
                <c:pt idx="44">
                  <c:v>40858</c:v>
                </c:pt>
                <c:pt idx="45">
                  <c:v>40865</c:v>
                </c:pt>
                <c:pt idx="46">
                  <c:v>40872</c:v>
                </c:pt>
                <c:pt idx="47">
                  <c:v>40879</c:v>
                </c:pt>
                <c:pt idx="48">
                  <c:v>40886</c:v>
                </c:pt>
                <c:pt idx="49">
                  <c:v>40893</c:v>
                </c:pt>
                <c:pt idx="50">
                  <c:v>40900</c:v>
                </c:pt>
                <c:pt idx="51">
                  <c:v>40907</c:v>
                </c:pt>
                <c:pt idx="52">
                  <c:v>40914</c:v>
                </c:pt>
                <c:pt idx="53">
                  <c:v>40921</c:v>
                </c:pt>
                <c:pt idx="54">
                  <c:v>40928</c:v>
                </c:pt>
                <c:pt idx="55">
                  <c:v>40935</c:v>
                </c:pt>
                <c:pt idx="56">
                  <c:v>40942</c:v>
                </c:pt>
                <c:pt idx="57">
                  <c:v>40949</c:v>
                </c:pt>
                <c:pt idx="58">
                  <c:v>40956</c:v>
                </c:pt>
                <c:pt idx="59">
                  <c:v>40963</c:v>
                </c:pt>
                <c:pt idx="60">
                  <c:v>40970</c:v>
                </c:pt>
                <c:pt idx="61">
                  <c:v>40977</c:v>
                </c:pt>
                <c:pt idx="62">
                  <c:v>40984</c:v>
                </c:pt>
                <c:pt idx="63">
                  <c:v>40991</c:v>
                </c:pt>
                <c:pt idx="64">
                  <c:v>40998</c:v>
                </c:pt>
                <c:pt idx="65">
                  <c:v>41005</c:v>
                </c:pt>
                <c:pt idx="66">
                  <c:v>41012</c:v>
                </c:pt>
                <c:pt idx="67">
                  <c:v>41019</c:v>
                </c:pt>
                <c:pt idx="68">
                  <c:v>41026</c:v>
                </c:pt>
                <c:pt idx="69">
                  <c:v>41033</c:v>
                </c:pt>
                <c:pt idx="70">
                  <c:v>41040</c:v>
                </c:pt>
                <c:pt idx="71">
                  <c:v>41047</c:v>
                </c:pt>
                <c:pt idx="72">
                  <c:v>41054</c:v>
                </c:pt>
                <c:pt idx="73">
                  <c:v>41061</c:v>
                </c:pt>
                <c:pt idx="74">
                  <c:v>41068</c:v>
                </c:pt>
                <c:pt idx="75">
                  <c:v>41075</c:v>
                </c:pt>
                <c:pt idx="76">
                  <c:v>41082</c:v>
                </c:pt>
                <c:pt idx="77">
                  <c:v>41089</c:v>
                </c:pt>
                <c:pt idx="78">
                  <c:v>41096</c:v>
                </c:pt>
                <c:pt idx="79">
                  <c:v>41103</c:v>
                </c:pt>
                <c:pt idx="80">
                  <c:v>41110</c:v>
                </c:pt>
                <c:pt idx="81">
                  <c:v>41117</c:v>
                </c:pt>
                <c:pt idx="82">
                  <c:v>41124</c:v>
                </c:pt>
                <c:pt idx="83">
                  <c:v>41131</c:v>
                </c:pt>
                <c:pt idx="84">
                  <c:v>41138</c:v>
                </c:pt>
                <c:pt idx="85">
                  <c:v>41145</c:v>
                </c:pt>
                <c:pt idx="86">
                  <c:v>41152</c:v>
                </c:pt>
                <c:pt idx="87">
                  <c:v>41159</c:v>
                </c:pt>
                <c:pt idx="88">
                  <c:v>41166</c:v>
                </c:pt>
                <c:pt idx="89">
                  <c:v>41173</c:v>
                </c:pt>
                <c:pt idx="90">
                  <c:v>41180</c:v>
                </c:pt>
                <c:pt idx="91">
                  <c:v>41187</c:v>
                </c:pt>
                <c:pt idx="92">
                  <c:v>41194</c:v>
                </c:pt>
                <c:pt idx="93">
                  <c:v>41201</c:v>
                </c:pt>
                <c:pt idx="94">
                  <c:v>41208</c:v>
                </c:pt>
                <c:pt idx="95">
                  <c:v>41215</c:v>
                </c:pt>
                <c:pt idx="96">
                  <c:v>41222</c:v>
                </c:pt>
                <c:pt idx="97">
                  <c:v>41229</c:v>
                </c:pt>
                <c:pt idx="98">
                  <c:v>41236</c:v>
                </c:pt>
                <c:pt idx="99">
                  <c:v>41243</c:v>
                </c:pt>
                <c:pt idx="100">
                  <c:v>41250</c:v>
                </c:pt>
                <c:pt idx="101">
                  <c:v>41257</c:v>
                </c:pt>
                <c:pt idx="102">
                  <c:v>41264</c:v>
                </c:pt>
                <c:pt idx="103">
                  <c:v>41271</c:v>
                </c:pt>
                <c:pt idx="104">
                  <c:v>41278</c:v>
                </c:pt>
                <c:pt idx="105">
                  <c:v>41285</c:v>
                </c:pt>
                <c:pt idx="106">
                  <c:v>41292</c:v>
                </c:pt>
                <c:pt idx="107">
                  <c:v>41299</c:v>
                </c:pt>
                <c:pt idx="108">
                  <c:v>41306</c:v>
                </c:pt>
                <c:pt idx="109">
                  <c:v>41313</c:v>
                </c:pt>
                <c:pt idx="110">
                  <c:v>41320</c:v>
                </c:pt>
                <c:pt idx="111">
                  <c:v>41327</c:v>
                </c:pt>
                <c:pt idx="112">
                  <c:v>41334</c:v>
                </c:pt>
                <c:pt idx="113">
                  <c:v>41341</c:v>
                </c:pt>
                <c:pt idx="114">
                  <c:v>41348</c:v>
                </c:pt>
                <c:pt idx="115">
                  <c:v>41355</c:v>
                </c:pt>
                <c:pt idx="116">
                  <c:v>41362</c:v>
                </c:pt>
                <c:pt idx="117">
                  <c:v>41369</c:v>
                </c:pt>
                <c:pt idx="118">
                  <c:v>41376</c:v>
                </c:pt>
                <c:pt idx="119">
                  <c:v>41383</c:v>
                </c:pt>
                <c:pt idx="120">
                  <c:v>41390</c:v>
                </c:pt>
                <c:pt idx="121">
                  <c:v>41397</c:v>
                </c:pt>
                <c:pt idx="122">
                  <c:v>41404</c:v>
                </c:pt>
                <c:pt idx="123">
                  <c:v>41411</c:v>
                </c:pt>
                <c:pt idx="124">
                  <c:v>41418</c:v>
                </c:pt>
                <c:pt idx="125">
                  <c:v>41425</c:v>
                </c:pt>
                <c:pt idx="126">
                  <c:v>41432</c:v>
                </c:pt>
                <c:pt idx="127">
                  <c:v>41439</c:v>
                </c:pt>
                <c:pt idx="128">
                  <c:v>41446</c:v>
                </c:pt>
                <c:pt idx="129">
                  <c:v>41453</c:v>
                </c:pt>
                <c:pt idx="130">
                  <c:v>41460</c:v>
                </c:pt>
                <c:pt idx="131">
                  <c:v>41467</c:v>
                </c:pt>
                <c:pt idx="132">
                  <c:v>41474</c:v>
                </c:pt>
                <c:pt idx="133">
                  <c:v>41481</c:v>
                </c:pt>
                <c:pt idx="134">
                  <c:v>41488</c:v>
                </c:pt>
                <c:pt idx="135">
                  <c:v>41495</c:v>
                </c:pt>
                <c:pt idx="136">
                  <c:v>41502</c:v>
                </c:pt>
                <c:pt idx="137">
                  <c:v>41509</c:v>
                </c:pt>
                <c:pt idx="138">
                  <c:v>41516</c:v>
                </c:pt>
                <c:pt idx="139">
                  <c:v>41523</c:v>
                </c:pt>
                <c:pt idx="140">
                  <c:v>41530</c:v>
                </c:pt>
                <c:pt idx="141">
                  <c:v>41537</c:v>
                </c:pt>
                <c:pt idx="142">
                  <c:v>41544</c:v>
                </c:pt>
                <c:pt idx="143">
                  <c:v>41551</c:v>
                </c:pt>
                <c:pt idx="144">
                  <c:v>41558</c:v>
                </c:pt>
                <c:pt idx="145">
                  <c:v>41565</c:v>
                </c:pt>
                <c:pt idx="146">
                  <c:v>41572</c:v>
                </c:pt>
                <c:pt idx="147">
                  <c:v>41579</c:v>
                </c:pt>
                <c:pt idx="148">
                  <c:v>41586</c:v>
                </c:pt>
                <c:pt idx="149">
                  <c:v>41593</c:v>
                </c:pt>
                <c:pt idx="150">
                  <c:v>41600</c:v>
                </c:pt>
                <c:pt idx="151">
                  <c:v>41607</c:v>
                </c:pt>
                <c:pt idx="152">
                  <c:v>41614</c:v>
                </c:pt>
                <c:pt idx="153">
                  <c:v>41621</c:v>
                </c:pt>
                <c:pt idx="154">
                  <c:v>41628</c:v>
                </c:pt>
                <c:pt idx="155">
                  <c:v>41635</c:v>
                </c:pt>
                <c:pt idx="156">
                  <c:v>41642</c:v>
                </c:pt>
                <c:pt idx="157">
                  <c:v>41649</c:v>
                </c:pt>
                <c:pt idx="158">
                  <c:v>41656</c:v>
                </c:pt>
                <c:pt idx="159">
                  <c:v>41663</c:v>
                </c:pt>
                <c:pt idx="160">
                  <c:v>41670</c:v>
                </c:pt>
                <c:pt idx="161">
                  <c:v>41677</c:v>
                </c:pt>
                <c:pt idx="162">
                  <c:v>41684</c:v>
                </c:pt>
                <c:pt idx="163">
                  <c:v>41691</c:v>
                </c:pt>
                <c:pt idx="164">
                  <c:v>41698</c:v>
                </c:pt>
                <c:pt idx="165">
                  <c:v>41705</c:v>
                </c:pt>
                <c:pt idx="166">
                  <c:v>41712</c:v>
                </c:pt>
                <c:pt idx="167">
                  <c:v>41719</c:v>
                </c:pt>
                <c:pt idx="168">
                  <c:v>41726</c:v>
                </c:pt>
                <c:pt idx="169">
                  <c:v>41733</c:v>
                </c:pt>
                <c:pt idx="170">
                  <c:v>41740</c:v>
                </c:pt>
                <c:pt idx="171">
                  <c:v>41747</c:v>
                </c:pt>
                <c:pt idx="172">
                  <c:v>41754</c:v>
                </c:pt>
                <c:pt idx="173">
                  <c:v>41761</c:v>
                </c:pt>
                <c:pt idx="174">
                  <c:v>41768</c:v>
                </c:pt>
                <c:pt idx="175">
                  <c:v>41775</c:v>
                </c:pt>
                <c:pt idx="176">
                  <c:v>41782</c:v>
                </c:pt>
                <c:pt idx="177">
                  <c:v>41789</c:v>
                </c:pt>
                <c:pt idx="178">
                  <c:v>41796</c:v>
                </c:pt>
                <c:pt idx="179">
                  <c:v>41803</c:v>
                </c:pt>
                <c:pt idx="180">
                  <c:v>41810</c:v>
                </c:pt>
                <c:pt idx="181">
                  <c:v>41817</c:v>
                </c:pt>
                <c:pt idx="182">
                  <c:v>41824</c:v>
                </c:pt>
                <c:pt idx="183">
                  <c:v>41831</c:v>
                </c:pt>
                <c:pt idx="184">
                  <c:v>41838</c:v>
                </c:pt>
                <c:pt idx="185">
                  <c:v>41845</c:v>
                </c:pt>
                <c:pt idx="186">
                  <c:v>41852</c:v>
                </c:pt>
                <c:pt idx="187">
                  <c:v>41859</c:v>
                </c:pt>
                <c:pt idx="188">
                  <c:v>41866</c:v>
                </c:pt>
                <c:pt idx="189">
                  <c:v>41873</c:v>
                </c:pt>
                <c:pt idx="190">
                  <c:v>41880</c:v>
                </c:pt>
                <c:pt idx="191">
                  <c:v>41887</c:v>
                </c:pt>
                <c:pt idx="192">
                  <c:v>41894</c:v>
                </c:pt>
                <c:pt idx="193">
                  <c:v>41901</c:v>
                </c:pt>
                <c:pt idx="194">
                  <c:v>41908</c:v>
                </c:pt>
                <c:pt idx="195">
                  <c:v>41915</c:v>
                </c:pt>
                <c:pt idx="196">
                  <c:v>41922</c:v>
                </c:pt>
                <c:pt idx="197">
                  <c:v>41929</c:v>
                </c:pt>
                <c:pt idx="198">
                  <c:v>41936</c:v>
                </c:pt>
                <c:pt idx="199">
                  <c:v>41943</c:v>
                </c:pt>
                <c:pt idx="200">
                  <c:v>41950</c:v>
                </c:pt>
                <c:pt idx="201">
                  <c:v>41957</c:v>
                </c:pt>
                <c:pt idx="202">
                  <c:v>41964</c:v>
                </c:pt>
                <c:pt idx="203">
                  <c:v>41971</c:v>
                </c:pt>
                <c:pt idx="204">
                  <c:v>41978</c:v>
                </c:pt>
                <c:pt idx="205">
                  <c:v>41985</c:v>
                </c:pt>
                <c:pt idx="206">
                  <c:v>41992</c:v>
                </c:pt>
                <c:pt idx="207">
                  <c:v>41999</c:v>
                </c:pt>
                <c:pt idx="208">
                  <c:v>42013</c:v>
                </c:pt>
                <c:pt idx="209">
                  <c:v>42020</c:v>
                </c:pt>
                <c:pt idx="210">
                  <c:v>42027</c:v>
                </c:pt>
                <c:pt idx="211">
                  <c:v>42034</c:v>
                </c:pt>
                <c:pt idx="212">
                  <c:v>42041</c:v>
                </c:pt>
                <c:pt idx="213">
                  <c:v>42048</c:v>
                </c:pt>
                <c:pt idx="214">
                  <c:v>42055</c:v>
                </c:pt>
                <c:pt idx="215">
                  <c:v>42062</c:v>
                </c:pt>
                <c:pt idx="216">
                  <c:v>42069</c:v>
                </c:pt>
                <c:pt idx="217">
                  <c:v>42076</c:v>
                </c:pt>
                <c:pt idx="218">
                  <c:v>42083</c:v>
                </c:pt>
                <c:pt idx="219">
                  <c:v>42090</c:v>
                </c:pt>
                <c:pt idx="220">
                  <c:v>42097</c:v>
                </c:pt>
                <c:pt idx="221">
                  <c:v>42104</c:v>
                </c:pt>
                <c:pt idx="222">
                  <c:v>42111</c:v>
                </c:pt>
                <c:pt idx="223">
                  <c:v>42118</c:v>
                </c:pt>
                <c:pt idx="224">
                  <c:v>42125</c:v>
                </c:pt>
                <c:pt idx="225">
                  <c:v>42132</c:v>
                </c:pt>
                <c:pt idx="226">
                  <c:v>42139</c:v>
                </c:pt>
                <c:pt idx="227">
                  <c:v>42146</c:v>
                </c:pt>
                <c:pt idx="228">
                  <c:v>42153</c:v>
                </c:pt>
                <c:pt idx="229">
                  <c:v>42160</c:v>
                </c:pt>
                <c:pt idx="230">
                  <c:v>42167</c:v>
                </c:pt>
                <c:pt idx="231">
                  <c:v>42174</c:v>
                </c:pt>
                <c:pt idx="232">
                  <c:v>42181</c:v>
                </c:pt>
                <c:pt idx="233">
                  <c:v>42188</c:v>
                </c:pt>
                <c:pt idx="234">
                  <c:v>42195</c:v>
                </c:pt>
                <c:pt idx="235">
                  <c:v>42202</c:v>
                </c:pt>
                <c:pt idx="236">
                  <c:v>42209</c:v>
                </c:pt>
                <c:pt idx="237">
                  <c:v>42216</c:v>
                </c:pt>
                <c:pt idx="238">
                  <c:v>42223</c:v>
                </c:pt>
                <c:pt idx="239">
                  <c:v>42230</c:v>
                </c:pt>
                <c:pt idx="240">
                  <c:v>42237</c:v>
                </c:pt>
                <c:pt idx="241">
                  <c:v>42244</c:v>
                </c:pt>
                <c:pt idx="242">
                  <c:v>42251</c:v>
                </c:pt>
                <c:pt idx="243">
                  <c:v>42258</c:v>
                </c:pt>
                <c:pt idx="244">
                  <c:v>42265</c:v>
                </c:pt>
                <c:pt idx="245">
                  <c:v>42272</c:v>
                </c:pt>
                <c:pt idx="246">
                  <c:v>42279</c:v>
                </c:pt>
                <c:pt idx="247">
                  <c:v>42286</c:v>
                </c:pt>
                <c:pt idx="248">
                  <c:v>42293</c:v>
                </c:pt>
                <c:pt idx="249">
                  <c:v>42300</c:v>
                </c:pt>
                <c:pt idx="250">
                  <c:v>42307</c:v>
                </c:pt>
                <c:pt idx="251">
                  <c:v>42314</c:v>
                </c:pt>
                <c:pt idx="252">
                  <c:v>42321</c:v>
                </c:pt>
                <c:pt idx="253">
                  <c:v>42328</c:v>
                </c:pt>
                <c:pt idx="254">
                  <c:v>42335</c:v>
                </c:pt>
                <c:pt idx="255">
                  <c:v>42342</c:v>
                </c:pt>
                <c:pt idx="256">
                  <c:v>42349</c:v>
                </c:pt>
                <c:pt idx="257">
                  <c:v>42356</c:v>
                </c:pt>
                <c:pt idx="258">
                  <c:v>42363</c:v>
                </c:pt>
                <c:pt idx="259">
                  <c:v>42377</c:v>
                </c:pt>
                <c:pt idx="260">
                  <c:v>42384</c:v>
                </c:pt>
                <c:pt idx="261">
                  <c:v>42391</c:v>
                </c:pt>
                <c:pt idx="262">
                  <c:v>42398</c:v>
                </c:pt>
                <c:pt idx="263">
                  <c:v>42405</c:v>
                </c:pt>
                <c:pt idx="264">
                  <c:v>42412</c:v>
                </c:pt>
                <c:pt idx="265">
                  <c:v>42419</c:v>
                </c:pt>
                <c:pt idx="266">
                  <c:v>42426</c:v>
                </c:pt>
                <c:pt idx="267">
                  <c:v>42433</c:v>
                </c:pt>
                <c:pt idx="268">
                  <c:v>42440</c:v>
                </c:pt>
                <c:pt idx="269">
                  <c:v>42447</c:v>
                </c:pt>
                <c:pt idx="270">
                  <c:v>42454</c:v>
                </c:pt>
                <c:pt idx="271">
                  <c:v>42461</c:v>
                </c:pt>
                <c:pt idx="272">
                  <c:v>42468</c:v>
                </c:pt>
                <c:pt idx="273">
                  <c:v>42475</c:v>
                </c:pt>
              </c:numCache>
            </c:numRef>
          </c:cat>
          <c:val>
            <c:numRef>
              <c:f>LDPE!$D$163:$D$423</c:f>
              <c:numCache>
                <c:formatCode>0.00</c:formatCode>
                <c:ptCount val="261"/>
                <c:pt idx="0">
                  <c:v>1532.6700726001613</c:v>
                </c:pt>
                <c:pt idx="1">
                  <c:v>1537.1515640405128</c:v>
                </c:pt>
                <c:pt idx="2">
                  <c:v>1537.1515640405128</c:v>
                </c:pt>
                <c:pt idx="3">
                  <c:v>1514.7441068387561</c:v>
                </c:pt>
                <c:pt idx="4">
                  <c:v>1514.7441068387561</c:v>
                </c:pt>
                <c:pt idx="5">
                  <c:v>1514.7441068387561</c:v>
                </c:pt>
                <c:pt idx="6">
                  <c:v>1514.7441068387561</c:v>
                </c:pt>
                <c:pt idx="7">
                  <c:v>1528.1885811598102</c:v>
                </c:pt>
                <c:pt idx="8">
                  <c:v>1528.1885811598102</c:v>
                </c:pt>
                <c:pt idx="9">
                  <c:v>1528.1885811598102</c:v>
                </c:pt>
                <c:pt idx="10">
                  <c:v>1528.1885811598102</c:v>
                </c:pt>
                <c:pt idx="11">
                  <c:v>1528.1885811598102</c:v>
                </c:pt>
                <c:pt idx="12">
                  <c:v>1519.2255982791073</c:v>
                </c:pt>
                <c:pt idx="13">
                  <c:v>1501.2996325177021</c:v>
                </c:pt>
                <c:pt idx="14">
                  <c:v>1501.2996325177021</c:v>
                </c:pt>
                <c:pt idx="15">
                  <c:v>1483.3736667562966</c:v>
                </c:pt>
                <c:pt idx="16">
                  <c:v>1492.3366496369993</c:v>
                </c:pt>
                <c:pt idx="17">
                  <c:v>1474.4106838755938</c:v>
                </c:pt>
                <c:pt idx="18">
                  <c:v>1469.9291924352426</c:v>
                </c:pt>
                <c:pt idx="19">
                  <c:v>1460.9662095545398</c:v>
                </c:pt>
                <c:pt idx="20">
                  <c:v>1447.5217352334857</c:v>
                </c:pt>
                <c:pt idx="21">
                  <c:v>1393.7438379492696</c:v>
                </c:pt>
                <c:pt idx="22">
                  <c:v>1366.8548893071616</c:v>
                </c:pt>
                <c:pt idx="23">
                  <c:v>1353.4104149861075</c:v>
                </c:pt>
                <c:pt idx="24">
                  <c:v>1326.5214663439995</c:v>
                </c:pt>
                <c:pt idx="25">
                  <c:v>1322.039974903648</c:v>
                </c:pt>
                <c:pt idx="26">
                  <c:v>1348.9289235457561</c:v>
                </c:pt>
                <c:pt idx="27">
                  <c:v>1389.2623465089182</c:v>
                </c:pt>
                <c:pt idx="28">
                  <c:v>1411.6698037106751</c:v>
                </c:pt>
                <c:pt idx="29">
                  <c:v>1438.5587523527831</c:v>
                </c:pt>
                <c:pt idx="30">
                  <c:v>1452.0032266738372</c:v>
                </c:pt>
                <c:pt idx="31">
                  <c:v>1425.1142780317291</c:v>
                </c:pt>
                <c:pt idx="32">
                  <c:v>1416.1512951510263</c:v>
                </c:pt>
                <c:pt idx="33">
                  <c:v>1416.1512951510263</c:v>
                </c:pt>
                <c:pt idx="34">
                  <c:v>1402.7068208299722</c:v>
                </c:pt>
                <c:pt idx="35">
                  <c:v>1398.225329389621</c:v>
                </c:pt>
                <c:pt idx="36">
                  <c:v>1389.2623465089182</c:v>
                </c:pt>
                <c:pt idx="37">
                  <c:v>1362.3733978668101</c:v>
                </c:pt>
                <c:pt idx="38">
                  <c:v>1339.9659406650535</c:v>
                </c:pt>
                <c:pt idx="39">
                  <c:v>1339.9659406650535</c:v>
                </c:pt>
                <c:pt idx="40">
                  <c:v>1277.2250605001345</c:v>
                </c:pt>
                <c:pt idx="41">
                  <c:v>1268.2620776194319</c:v>
                </c:pt>
                <c:pt idx="42">
                  <c:v>1241.3731289773239</c:v>
                </c:pt>
                <c:pt idx="43">
                  <c:v>1245.8546204176751</c:v>
                </c:pt>
                <c:pt idx="44">
                  <c:v>1259.2990947387291</c:v>
                </c:pt>
                <c:pt idx="45">
                  <c:v>1259.2990947387291</c:v>
                </c:pt>
                <c:pt idx="46">
                  <c:v>1245.8546204176751</c:v>
                </c:pt>
                <c:pt idx="47">
                  <c:v>1227.9286546562696</c:v>
                </c:pt>
                <c:pt idx="48">
                  <c:v>1210.0026888948644</c:v>
                </c:pt>
                <c:pt idx="49">
                  <c:v>1178.6322488124049</c:v>
                </c:pt>
                <c:pt idx="50">
                  <c:v>1165.1877744913509</c:v>
                </c:pt>
                <c:pt idx="51">
                  <c:v>1151.7433001702968</c:v>
                </c:pt>
                <c:pt idx="52">
                  <c:v>1160.7062830509994</c:v>
                </c:pt>
                <c:pt idx="53">
                  <c:v>1178.6322488124049</c:v>
                </c:pt>
                <c:pt idx="54">
                  <c:v>1178.6322488124049</c:v>
                </c:pt>
                <c:pt idx="55">
                  <c:v>1178.6322488124049</c:v>
                </c:pt>
                <c:pt idx="56">
                  <c:v>1232.410146096621</c:v>
                </c:pt>
                <c:pt idx="57">
                  <c:v>1232.410146096621</c:v>
                </c:pt>
                <c:pt idx="58">
                  <c:v>1214.4841803352156</c:v>
                </c:pt>
                <c:pt idx="59">
                  <c:v>1214.4841803352156</c:v>
                </c:pt>
                <c:pt idx="60">
                  <c:v>1241.3731289773239</c:v>
                </c:pt>
                <c:pt idx="61">
                  <c:v>1250.3361118580265</c:v>
                </c:pt>
                <c:pt idx="62">
                  <c:v>1295.15102626154</c:v>
                </c:pt>
                <c:pt idx="63">
                  <c:v>1295.15102626154</c:v>
                </c:pt>
                <c:pt idx="64">
                  <c:v>1295.15102626154</c:v>
                </c:pt>
                <c:pt idx="65">
                  <c:v>1286.1880433808371</c:v>
                </c:pt>
                <c:pt idx="66">
                  <c:v>1281.706551940486</c:v>
                </c:pt>
                <c:pt idx="67">
                  <c:v>1281.706551940486</c:v>
                </c:pt>
                <c:pt idx="68">
                  <c:v>1254.8176032983779</c:v>
                </c:pt>
                <c:pt idx="69">
                  <c:v>1241.3731289773239</c:v>
                </c:pt>
                <c:pt idx="70">
                  <c:v>1156.224791610648</c:v>
                </c:pt>
                <c:pt idx="71">
                  <c:v>1124.8543515281888</c:v>
                </c:pt>
                <c:pt idx="72">
                  <c:v>1111.4098772071345</c:v>
                </c:pt>
                <c:pt idx="73">
                  <c:v>1120.3728600878374</c:v>
                </c:pt>
                <c:pt idx="74">
                  <c:v>1075.5579456843238</c:v>
                </c:pt>
                <c:pt idx="75">
                  <c:v>1057.6319799229184</c:v>
                </c:pt>
                <c:pt idx="76">
                  <c:v>1066.5949628036212</c:v>
                </c:pt>
                <c:pt idx="77">
                  <c:v>1071.0764542439724</c:v>
                </c:pt>
                <c:pt idx="78">
                  <c:v>1097.9654028860805</c:v>
                </c:pt>
                <c:pt idx="79">
                  <c:v>1089.0024200053779</c:v>
                </c:pt>
                <c:pt idx="80">
                  <c:v>1093.4839114457293</c:v>
                </c:pt>
                <c:pt idx="81">
                  <c:v>1097.9654028860805</c:v>
                </c:pt>
                <c:pt idx="82">
                  <c:v>1102.4468943264319</c:v>
                </c:pt>
                <c:pt idx="83">
                  <c:v>1097.9654028860805</c:v>
                </c:pt>
                <c:pt idx="84">
                  <c:v>1111.4098772071345</c:v>
                </c:pt>
                <c:pt idx="85">
                  <c:v>1120.3728600878374</c:v>
                </c:pt>
                <c:pt idx="86">
                  <c:v>1120.3728600878374</c:v>
                </c:pt>
                <c:pt idx="87">
                  <c:v>1142.780317289594</c:v>
                </c:pt>
                <c:pt idx="88">
                  <c:v>1178.6322488124049</c:v>
                </c:pt>
                <c:pt idx="89">
                  <c:v>1205.521197454513</c:v>
                </c:pt>
                <c:pt idx="90">
                  <c:v>1205.521197454513</c:v>
                </c:pt>
                <c:pt idx="91">
                  <c:v>1205.521197454513</c:v>
                </c:pt>
                <c:pt idx="92">
                  <c:v>1171.9100116518778</c:v>
                </c:pt>
                <c:pt idx="93">
                  <c:v>1153.9840458904725</c:v>
                </c:pt>
                <c:pt idx="94">
                  <c:v>1149.5025544501211</c:v>
                </c:pt>
                <c:pt idx="95">
                  <c:v>1153.9840458904725</c:v>
                </c:pt>
                <c:pt idx="96">
                  <c:v>1176.3915030922292</c:v>
                </c:pt>
                <c:pt idx="97">
                  <c:v>1167.4285202115266</c:v>
                </c:pt>
                <c:pt idx="98">
                  <c:v>1176.3915030922292</c:v>
                </c:pt>
                <c:pt idx="99">
                  <c:v>1167.4285202115266</c:v>
                </c:pt>
                <c:pt idx="100">
                  <c:v>1180.8729945325806</c:v>
                </c:pt>
                <c:pt idx="101">
                  <c:v>1194.3174688536346</c:v>
                </c:pt>
                <c:pt idx="102">
                  <c:v>1257.0583490185534</c:v>
                </c:pt>
                <c:pt idx="103">
                  <c:v>1257.0583490185534</c:v>
                </c:pt>
                <c:pt idx="104">
                  <c:v>1257.0583490185534</c:v>
                </c:pt>
                <c:pt idx="105">
                  <c:v>1257.0583490185534</c:v>
                </c:pt>
                <c:pt idx="106">
                  <c:v>1257.0583490185534</c:v>
                </c:pt>
                <c:pt idx="107">
                  <c:v>1241.3731289773239</c:v>
                </c:pt>
                <c:pt idx="108">
                  <c:v>1263.7805861790805</c:v>
                </c:pt>
                <c:pt idx="109">
                  <c:v>1263.7805861790805</c:v>
                </c:pt>
                <c:pt idx="110">
                  <c:v>1263.7805861790805</c:v>
                </c:pt>
                <c:pt idx="111">
                  <c:v>1290.6695348211886</c:v>
                </c:pt>
                <c:pt idx="112">
                  <c:v>1266.0213318992562</c:v>
                </c:pt>
                <c:pt idx="113">
                  <c:v>1257.0583490185534</c:v>
                </c:pt>
                <c:pt idx="114">
                  <c:v>1230.1694003764453</c:v>
                </c:pt>
                <c:pt idx="115">
                  <c:v>1232.410146096621</c:v>
                </c:pt>
                <c:pt idx="116">
                  <c:v>1232.410146096621</c:v>
                </c:pt>
                <c:pt idx="117">
                  <c:v>1232.410146096621</c:v>
                </c:pt>
                <c:pt idx="118">
                  <c:v>1221.2064174957427</c:v>
                </c:pt>
                <c:pt idx="119">
                  <c:v>1187.5952316931075</c:v>
                </c:pt>
                <c:pt idx="120">
                  <c:v>1187.5952316931075</c:v>
                </c:pt>
                <c:pt idx="121">
                  <c:v>1192.0767231334589</c:v>
                </c:pt>
                <c:pt idx="122">
                  <c:v>1227.9286546562696</c:v>
                </c:pt>
                <c:pt idx="123">
                  <c:v>1252.5768575782022</c:v>
                </c:pt>
                <c:pt idx="124">
                  <c:v>1252.5768575782022</c:v>
                </c:pt>
                <c:pt idx="125">
                  <c:v>1270.5028233396076</c:v>
                </c:pt>
                <c:pt idx="126">
                  <c:v>1279.4658062203102</c:v>
                </c:pt>
                <c:pt idx="127">
                  <c:v>1288.4287891010129</c:v>
                </c:pt>
                <c:pt idx="128">
                  <c:v>1299.6325177018914</c:v>
                </c:pt>
                <c:pt idx="129">
                  <c:v>1297.3917719817157</c:v>
                </c:pt>
                <c:pt idx="130">
                  <c:v>1297.3917719817157</c:v>
                </c:pt>
                <c:pt idx="131">
                  <c:v>1306.3547548624183</c:v>
                </c:pt>
                <c:pt idx="132">
                  <c:v>1328.7622120641749</c:v>
                </c:pt>
                <c:pt idx="133">
                  <c:v>1346.6881778255804</c:v>
                </c:pt>
                <c:pt idx="134">
                  <c:v>1382.5401093483913</c:v>
                </c:pt>
                <c:pt idx="135">
                  <c:v>1382.5401093483913</c:v>
                </c:pt>
                <c:pt idx="136">
                  <c:v>1382.5401093483913</c:v>
                </c:pt>
                <c:pt idx="137">
                  <c:v>1369.0956350273373</c:v>
                </c:pt>
                <c:pt idx="138">
                  <c:v>1376.2660213318993</c:v>
                </c:pt>
                <c:pt idx="139">
                  <c:v>1391.5030922290939</c:v>
                </c:pt>
                <c:pt idx="140">
                  <c:v>1418.392040871202</c:v>
                </c:pt>
                <c:pt idx="141">
                  <c:v>1418.392040871202</c:v>
                </c:pt>
                <c:pt idx="142">
                  <c:v>1431.836515192256</c:v>
                </c:pt>
                <c:pt idx="143">
                  <c:v>1431.836515192256</c:v>
                </c:pt>
                <c:pt idx="144">
                  <c:v>1460.9662095545398</c:v>
                </c:pt>
                <c:pt idx="145">
                  <c:v>1469.9291924352426</c:v>
                </c:pt>
                <c:pt idx="146">
                  <c:v>1460.9662095545398</c:v>
                </c:pt>
                <c:pt idx="147">
                  <c:v>1483.3736667562966</c:v>
                </c:pt>
                <c:pt idx="148">
                  <c:v>1492.3366496369993</c:v>
                </c:pt>
                <c:pt idx="149">
                  <c:v>1492.3366496369993</c:v>
                </c:pt>
                <c:pt idx="150">
                  <c:v>1501.2996325177021</c:v>
                </c:pt>
                <c:pt idx="151">
                  <c:v>1519.2255982791073</c:v>
                </c:pt>
                <c:pt idx="152">
                  <c:v>1532.6700726001613</c:v>
                </c:pt>
                <c:pt idx="153">
                  <c:v>1532.6700726001613</c:v>
                </c:pt>
                <c:pt idx="154">
                  <c:v>1532.6700726001613</c:v>
                </c:pt>
                <c:pt idx="155">
                  <c:v>1532.6700726001613</c:v>
                </c:pt>
                <c:pt idx="156">
                  <c:v>1525.9478354396344</c:v>
                </c:pt>
                <c:pt idx="157">
                  <c:v>1516.9848525589318</c:v>
                </c:pt>
                <c:pt idx="158">
                  <c:v>1490.0959039168235</c:v>
                </c:pt>
                <c:pt idx="159">
                  <c:v>1460.9662095545398</c:v>
                </c:pt>
                <c:pt idx="160">
                  <c:v>1460.9662095545398</c:v>
                </c:pt>
                <c:pt idx="161">
                  <c:v>1460.9662095545398</c:v>
                </c:pt>
                <c:pt idx="162">
                  <c:v>1425.1142780317291</c:v>
                </c:pt>
                <c:pt idx="163">
                  <c:v>1389.2623465089182</c:v>
                </c:pt>
                <c:pt idx="164">
                  <c:v>1400.4660751097967</c:v>
                </c:pt>
                <c:pt idx="165">
                  <c:v>1375.8178721878642</c:v>
                </c:pt>
                <c:pt idx="166">
                  <c:v>1353.4104149861075</c:v>
                </c:pt>
                <c:pt idx="167">
                  <c:v>1353.4104149861075</c:v>
                </c:pt>
                <c:pt idx="168">
                  <c:v>1353.4104149861075</c:v>
                </c:pt>
                <c:pt idx="169">
                  <c:v>1362.3733978668101</c:v>
                </c:pt>
                <c:pt idx="170">
                  <c:v>1375.8178721878642</c:v>
                </c:pt>
                <c:pt idx="171">
                  <c:v>1384.780855068567</c:v>
                </c:pt>
                <c:pt idx="172">
                  <c:v>1384.780855068567</c:v>
                </c:pt>
                <c:pt idx="173">
                  <c:v>1384.780855068567</c:v>
                </c:pt>
                <c:pt idx="174">
                  <c:v>1375.8178721878642</c:v>
                </c:pt>
                <c:pt idx="175">
                  <c:v>1366.8548893071616</c:v>
                </c:pt>
                <c:pt idx="176">
                  <c:v>1364.6141435869858</c:v>
                </c:pt>
                <c:pt idx="177">
                  <c:v>1364.6141435869858</c:v>
                </c:pt>
                <c:pt idx="178">
                  <c:v>1371.336380747513</c:v>
                </c:pt>
                <c:pt idx="179">
                  <c:v>1398.225329389621</c:v>
                </c:pt>
                <c:pt idx="180">
                  <c:v>1409.4290579904994</c:v>
                </c:pt>
                <c:pt idx="181">
                  <c:v>1407.1883122703236</c:v>
                </c:pt>
                <c:pt idx="182">
                  <c:v>1434.0772609124317</c:v>
                </c:pt>
                <c:pt idx="183">
                  <c:v>1431.836515192256</c:v>
                </c:pt>
                <c:pt idx="184">
                  <c:v>1429.5957694720805</c:v>
                </c:pt>
                <c:pt idx="185">
                  <c:v>1443.0402437931346</c:v>
                </c:pt>
                <c:pt idx="186">
                  <c:v>1443.0402437931346</c:v>
                </c:pt>
                <c:pt idx="187">
                  <c:v>1443.0402437931346</c:v>
                </c:pt>
                <c:pt idx="188">
                  <c:v>1443.0402437931346</c:v>
                </c:pt>
                <c:pt idx="189">
                  <c:v>1443.0402437931346</c:v>
                </c:pt>
                <c:pt idx="190">
                  <c:v>1443.0402437931346</c:v>
                </c:pt>
                <c:pt idx="191">
                  <c:v>1438.5587523527831</c:v>
                </c:pt>
                <c:pt idx="192">
                  <c:v>1434.0772609124317</c:v>
                </c:pt>
                <c:pt idx="193">
                  <c:v>1425.1142780317291</c:v>
                </c:pt>
                <c:pt idx="194">
                  <c:v>1420.6327865913777</c:v>
                </c:pt>
                <c:pt idx="195">
                  <c:v>1411.6698037106751</c:v>
                </c:pt>
                <c:pt idx="196">
                  <c:v>1411.6698037106751</c:v>
                </c:pt>
                <c:pt idx="197">
                  <c:v>1411.6698037106751</c:v>
                </c:pt>
                <c:pt idx="198">
                  <c:v>1393.7438379492696</c:v>
                </c:pt>
                <c:pt idx="199">
                  <c:v>1389.2623465089182</c:v>
                </c:pt>
                <c:pt idx="200">
                  <c:v>1384.780855068567</c:v>
                </c:pt>
                <c:pt idx="201">
                  <c:v>1362.3733978668101</c:v>
                </c:pt>
                <c:pt idx="202">
                  <c:v>1326.5214663439995</c:v>
                </c:pt>
                <c:pt idx="203">
                  <c:v>1299.6325177018914</c:v>
                </c:pt>
                <c:pt idx="204">
                  <c:v>1210.0026888948644</c:v>
                </c:pt>
                <c:pt idx="205">
                  <c:v>1115.8913686474859</c:v>
                </c:pt>
                <c:pt idx="206">
                  <c:v>1089.0024200053779</c:v>
                </c:pt>
                <c:pt idx="207">
                  <c:v>1084.5209285650265</c:v>
                </c:pt>
                <c:pt idx="208">
                  <c:v>1048.6689970422158</c:v>
                </c:pt>
                <c:pt idx="209">
                  <c:v>1021.7800484001076</c:v>
                </c:pt>
                <c:pt idx="210">
                  <c:v>985.92811687729682</c:v>
                </c:pt>
                <c:pt idx="211">
                  <c:v>981.44662543694551</c:v>
                </c:pt>
                <c:pt idx="212">
                  <c:v>1003.8540826387023</c:v>
                </c:pt>
                <c:pt idx="213">
                  <c:v>1021.7800484001076</c:v>
                </c:pt>
                <c:pt idx="214">
                  <c:v>1021.7800484001076</c:v>
                </c:pt>
                <c:pt idx="215">
                  <c:v>1089.0024200053779</c:v>
                </c:pt>
                <c:pt idx="216">
                  <c:v>1115.8913686474859</c:v>
                </c:pt>
                <c:pt idx="217">
                  <c:v>1151.7433001702968</c:v>
                </c:pt>
                <c:pt idx="218">
                  <c:v>1151.7433001702968</c:v>
                </c:pt>
                <c:pt idx="219">
                  <c:v>1205.521197454513</c:v>
                </c:pt>
                <c:pt idx="220">
                  <c:v>1218.965671775567</c:v>
                </c:pt>
                <c:pt idx="221">
                  <c:v>1250.3361118580265</c:v>
                </c:pt>
                <c:pt idx="222">
                  <c:v>1250.3361118580265</c:v>
                </c:pt>
                <c:pt idx="223">
                  <c:v>1277.2250605001345</c:v>
                </c:pt>
                <c:pt idx="224">
                  <c:v>1281.706551940486</c:v>
                </c:pt>
                <c:pt idx="225">
                  <c:v>1281.706551940486</c:v>
                </c:pt>
                <c:pt idx="226">
                  <c:v>1259.2990947387291</c:v>
                </c:pt>
                <c:pt idx="227">
                  <c:v>1250.3361118580265</c:v>
                </c:pt>
                <c:pt idx="228">
                  <c:v>1245.8546204176751</c:v>
                </c:pt>
                <c:pt idx="229">
                  <c:v>1241.3731289773239</c:v>
                </c:pt>
                <c:pt idx="230">
                  <c:v>1232.410146096621</c:v>
                </c:pt>
                <c:pt idx="231">
                  <c:v>1245.8546204176751</c:v>
                </c:pt>
                <c:pt idx="232">
                  <c:v>1245.8546204176751</c:v>
                </c:pt>
                <c:pt idx="233">
                  <c:v>1254.8176032983779</c:v>
                </c:pt>
                <c:pt idx="234">
                  <c:v>1241.3731289773239</c:v>
                </c:pt>
                <c:pt idx="235">
                  <c:v>1214.4841803352156</c:v>
                </c:pt>
                <c:pt idx="236">
                  <c:v>1178.6322488124049</c:v>
                </c:pt>
                <c:pt idx="237">
                  <c:v>1156.224791610648</c:v>
                </c:pt>
                <c:pt idx="238">
                  <c:v>1124.8543515281888</c:v>
                </c:pt>
                <c:pt idx="239">
                  <c:v>1115.8913686474859</c:v>
                </c:pt>
                <c:pt idx="240">
                  <c:v>1091.2431657255536</c:v>
                </c:pt>
                <c:pt idx="241">
                  <c:v>1017.2985569597563</c:v>
                </c:pt>
                <c:pt idx="242">
                  <c:v>1028.5022855606346</c:v>
                </c:pt>
                <c:pt idx="243">
                  <c:v>1046.4282513220401</c:v>
                </c:pt>
                <c:pt idx="244">
                  <c:v>1041.9467598816886</c:v>
                </c:pt>
                <c:pt idx="245">
                  <c:v>1041.9467598816886</c:v>
                </c:pt>
                <c:pt idx="246">
                  <c:v>1041.9467598816886</c:v>
                </c:pt>
                <c:pt idx="247">
                  <c:v>1041.9467598816886</c:v>
                </c:pt>
                <c:pt idx="248">
                  <c:v>1062.1134713632698</c:v>
                </c:pt>
                <c:pt idx="249">
                  <c:v>1053.150488482567</c:v>
                </c:pt>
                <c:pt idx="250">
                  <c:v>1041.9467598816886</c:v>
                </c:pt>
                <c:pt idx="251">
                  <c:v>1024.0207941202832</c:v>
                </c:pt>
                <c:pt idx="252">
                  <c:v>1017.2985569597563</c:v>
                </c:pt>
                <c:pt idx="253">
                  <c:v>985.92811687729682</c:v>
                </c:pt>
                <c:pt idx="254">
                  <c:v>976.96513399659409</c:v>
                </c:pt>
                <c:pt idx="255">
                  <c:v>983.68737115712122</c:v>
                </c:pt>
                <c:pt idx="256">
                  <c:v>1010.5763197992293</c:v>
                </c:pt>
                <c:pt idx="257">
                  <c:v>1010.5763197992293</c:v>
                </c:pt>
                <c:pt idx="258">
                  <c:v>1021.7800484001076</c:v>
                </c:pt>
                <c:pt idx="259">
                  <c:v>1021.7800484001076</c:v>
                </c:pt>
                <c:pt idx="260">
                  <c:v>1021.7800484001076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LDPE!$E$8</c:f>
              <c:strCache>
                <c:ptCount val="1"/>
                <c:pt idx="0">
                  <c:v>PE LDPE Film CFR Asia SE </c:v>
                </c:pt>
              </c:strCache>
            </c:strRef>
          </c:tx>
          <c:marker>
            <c:symbol val="none"/>
          </c:marker>
          <c:cat>
            <c:numRef>
              <c:f>LDPE!$B$163:$B$436</c:f>
              <c:numCache>
                <c:formatCode>dd\-mmm\-yyyy</c:formatCode>
                <c:ptCount val="274"/>
                <c:pt idx="0">
                  <c:v>40550</c:v>
                </c:pt>
                <c:pt idx="1">
                  <c:v>40557</c:v>
                </c:pt>
                <c:pt idx="2">
                  <c:v>40564</c:v>
                </c:pt>
                <c:pt idx="3">
                  <c:v>40571</c:v>
                </c:pt>
                <c:pt idx="4">
                  <c:v>40578</c:v>
                </c:pt>
                <c:pt idx="5">
                  <c:v>40585</c:v>
                </c:pt>
                <c:pt idx="6">
                  <c:v>40592</c:v>
                </c:pt>
                <c:pt idx="7">
                  <c:v>40599</c:v>
                </c:pt>
                <c:pt idx="8">
                  <c:v>40606</c:v>
                </c:pt>
                <c:pt idx="9">
                  <c:v>40613</c:v>
                </c:pt>
                <c:pt idx="10">
                  <c:v>40620</c:v>
                </c:pt>
                <c:pt idx="11">
                  <c:v>40627</c:v>
                </c:pt>
                <c:pt idx="12">
                  <c:v>40634</c:v>
                </c:pt>
                <c:pt idx="13">
                  <c:v>40641</c:v>
                </c:pt>
                <c:pt idx="14">
                  <c:v>40648</c:v>
                </c:pt>
                <c:pt idx="15">
                  <c:v>40655</c:v>
                </c:pt>
                <c:pt idx="16">
                  <c:v>40662</c:v>
                </c:pt>
                <c:pt idx="17">
                  <c:v>40669</c:v>
                </c:pt>
                <c:pt idx="18">
                  <c:v>40676</c:v>
                </c:pt>
                <c:pt idx="19">
                  <c:v>40683</c:v>
                </c:pt>
                <c:pt idx="20">
                  <c:v>40690</c:v>
                </c:pt>
                <c:pt idx="21">
                  <c:v>40697</c:v>
                </c:pt>
                <c:pt idx="22">
                  <c:v>40704</c:v>
                </c:pt>
                <c:pt idx="23">
                  <c:v>40711</c:v>
                </c:pt>
                <c:pt idx="24">
                  <c:v>40718</c:v>
                </c:pt>
                <c:pt idx="25">
                  <c:v>40725</c:v>
                </c:pt>
                <c:pt idx="26">
                  <c:v>40732</c:v>
                </c:pt>
                <c:pt idx="27">
                  <c:v>40739</c:v>
                </c:pt>
                <c:pt idx="28">
                  <c:v>40746</c:v>
                </c:pt>
                <c:pt idx="29">
                  <c:v>40753</c:v>
                </c:pt>
                <c:pt idx="30">
                  <c:v>40760</c:v>
                </c:pt>
                <c:pt idx="31">
                  <c:v>40767</c:v>
                </c:pt>
                <c:pt idx="32">
                  <c:v>40774</c:v>
                </c:pt>
                <c:pt idx="33">
                  <c:v>40781</c:v>
                </c:pt>
                <c:pt idx="34">
                  <c:v>40788</c:v>
                </c:pt>
                <c:pt idx="35">
                  <c:v>40795</c:v>
                </c:pt>
                <c:pt idx="36">
                  <c:v>40802</c:v>
                </c:pt>
                <c:pt idx="37">
                  <c:v>40809</c:v>
                </c:pt>
                <c:pt idx="38">
                  <c:v>40816</c:v>
                </c:pt>
                <c:pt idx="39">
                  <c:v>40823</c:v>
                </c:pt>
                <c:pt idx="40">
                  <c:v>40830</c:v>
                </c:pt>
                <c:pt idx="41">
                  <c:v>40837</c:v>
                </c:pt>
                <c:pt idx="42">
                  <c:v>40844</c:v>
                </c:pt>
                <c:pt idx="43">
                  <c:v>40851</c:v>
                </c:pt>
                <c:pt idx="44">
                  <c:v>40858</c:v>
                </c:pt>
                <c:pt idx="45">
                  <c:v>40865</c:v>
                </c:pt>
                <c:pt idx="46">
                  <c:v>40872</c:v>
                </c:pt>
                <c:pt idx="47">
                  <c:v>40879</c:v>
                </c:pt>
                <c:pt idx="48">
                  <c:v>40886</c:v>
                </c:pt>
                <c:pt idx="49">
                  <c:v>40893</c:v>
                </c:pt>
                <c:pt idx="50">
                  <c:v>40900</c:v>
                </c:pt>
                <c:pt idx="51">
                  <c:v>40907</c:v>
                </c:pt>
                <c:pt idx="52">
                  <c:v>40914</c:v>
                </c:pt>
                <c:pt idx="53">
                  <c:v>40921</c:v>
                </c:pt>
                <c:pt idx="54">
                  <c:v>40928</c:v>
                </c:pt>
                <c:pt idx="55">
                  <c:v>40935</c:v>
                </c:pt>
                <c:pt idx="56">
                  <c:v>40942</c:v>
                </c:pt>
                <c:pt idx="57">
                  <c:v>40949</c:v>
                </c:pt>
                <c:pt idx="58">
                  <c:v>40956</c:v>
                </c:pt>
                <c:pt idx="59">
                  <c:v>40963</c:v>
                </c:pt>
                <c:pt idx="60">
                  <c:v>40970</c:v>
                </c:pt>
                <c:pt idx="61">
                  <c:v>40977</c:v>
                </c:pt>
                <c:pt idx="62">
                  <c:v>40984</c:v>
                </c:pt>
                <c:pt idx="63">
                  <c:v>40991</c:v>
                </c:pt>
                <c:pt idx="64">
                  <c:v>40998</c:v>
                </c:pt>
                <c:pt idx="65">
                  <c:v>41005</c:v>
                </c:pt>
                <c:pt idx="66">
                  <c:v>41012</c:v>
                </c:pt>
                <c:pt idx="67">
                  <c:v>41019</c:v>
                </c:pt>
                <c:pt idx="68">
                  <c:v>41026</c:v>
                </c:pt>
                <c:pt idx="69">
                  <c:v>41033</c:v>
                </c:pt>
                <c:pt idx="70">
                  <c:v>41040</c:v>
                </c:pt>
                <c:pt idx="71">
                  <c:v>41047</c:v>
                </c:pt>
                <c:pt idx="72">
                  <c:v>41054</c:v>
                </c:pt>
                <c:pt idx="73">
                  <c:v>41061</c:v>
                </c:pt>
                <c:pt idx="74">
                  <c:v>41068</c:v>
                </c:pt>
                <c:pt idx="75">
                  <c:v>41075</c:v>
                </c:pt>
                <c:pt idx="76">
                  <c:v>41082</c:v>
                </c:pt>
                <c:pt idx="77">
                  <c:v>41089</c:v>
                </c:pt>
                <c:pt idx="78">
                  <c:v>41096</c:v>
                </c:pt>
                <c:pt idx="79">
                  <c:v>41103</c:v>
                </c:pt>
                <c:pt idx="80">
                  <c:v>41110</c:v>
                </c:pt>
                <c:pt idx="81">
                  <c:v>41117</c:v>
                </c:pt>
                <c:pt idx="82">
                  <c:v>41124</c:v>
                </c:pt>
                <c:pt idx="83">
                  <c:v>41131</c:v>
                </c:pt>
                <c:pt idx="84">
                  <c:v>41138</c:v>
                </c:pt>
                <c:pt idx="85">
                  <c:v>41145</c:v>
                </c:pt>
                <c:pt idx="86">
                  <c:v>41152</c:v>
                </c:pt>
                <c:pt idx="87">
                  <c:v>41159</c:v>
                </c:pt>
                <c:pt idx="88">
                  <c:v>41166</c:v>
                </c:pt>
                <c:pt idx="89">
                  <c:v>41173</c:v>
                </c:pt>
                <c:pt idx="90">
                  <c:v>41180</c:v>
                </c:pt>
                <c:pt idx="91">
                  <c:v>41187</c:v>
                </c:pt>
                <c:pt idx="92">
                  <c:v>41194</c:v>
                </c:pt>
                <c:pt idx="93">
                  <c:v>41201</c:v>
                </c:pt>
                <c:pt idx="94">
                  <c:v>41208</c:v>
                </c:pt>
                <c:pt idx="95">
                  <c:v>41215</c:v>
                </c:pt>
                <c:pt idx="96">
                  <c:v>41222</c:v>
                </c:pt>
                <c:pt idx="97">
                  <c:v>41229</c:v>
                </c:pt>
                <c:pt idx="98">
                  <c:v>41236</c:v>
                </c:pt>
                <c:pt idx="99">
                  <c:v>41243</c:v>
                </c:pt>
                <c:pt idx="100">
                  <c:v>41250</c:v>
                </c:pt>
                <c:pt idx="101">
                  <c:v>41257</c:v>
                </c:pt>
                <c:pt idx="102">
                  <c:v>41264</c:v>
                </c:pt>
                <c:pt idx="103">
                  <c:v>41271</c:v>
                </c:pt>
                <c:pt idx="104">
                  <c:v>41278</c:v>
                </c:pt>
                <c:pt idx="105">
                  <c:v>41285</c:v>
                </c:pt>
                <c:pt idx="106">
                  <c:v>41292</c:v>
                </c:pt>
                <c:pt idx="107">
                  <c:v>41299</c:v>
                </c:pt>
                <c:pt idx="108">
                  <c:v>41306</c:v>
                </c:pt>
                <c:pt idx="109">
                  <c:v>41313</c:v>
                </c:pt>
                <c:pt idx="110">
                  <c:v>41320</c:v>
                </c:pt>
                <c:pt idx="111">
                  <c:v>41327</c:v>
                </c:pt>
                <c:pt idx="112">
                  <c:v>41334</c:v>
                </c:pt>
                <c:pt idx="113">
                  <c:v>41341</c:v>
                </c:pt>
                <c:pt idx="114">
                  <c:v>41348</c:v>
                </c:pt>
                <c:pt idx="115">
                  <c:v>41355</c:v>
                </c:pt>
                <c:pt idx="116">
                  <c:v>41362</c:v>
                </c:pt>
                <c:pt idx="117">
                  <c:v>41369</c:v>
                </c:pt>
                <c:pt idx="118">
                  <c:v>41376</c:v>
                </c:pt>
                <c:pt idx="119">
                  <c:v>41383</c:v>
                </c:pt>
                <c:pt idx="120">
                  <c:v>41390</c:v>
                </c:pt>
                <c:pt idx="121">
                  <c:v>41397</c:v>
                </c:pt>
                <c:pt idx="122">
                  <c:v>41404</c:v>
                </c:pt>
                <c:pt idx="123">
                  <c:v>41411</c:v>
                </c:pt>
                <c:pt idx="124">
                  <c:v>41418</c:v>
                </c:pt>
                <c:pt idx="125">
                  <c:v>41425</c:v>
                </c:pt>
                <c:pt idx="126">
                  <c:v>41432</c:v>
                </c:pt>
                <c:pt idx="127">
                  <c:v>41439</c:v>
                </c:pt>
                <c:pt idx="128">
                  <c:v>41446</c:v>
                </c:pt>
                <c:pt idx="129">
                  <c:v>41453</c:v>
                </c:pt>
                <c:pt idx="130">
                  <c:v>41460</c:v>
                </c:pt>
                <c:pt idx="131">
                  <c:v>41467</c:v>
                </c:pt>
                <c:pt idx="132">
                  <c:v>41474</c:v>
                </c:pt>
                <c:pt idx="133">
                  <c:v>41481</c:v>
                </c:pt>
                <c:pt idx="134">
                  <c:v>41488</c:v>
                </c:pt>
                <c:pt idx="135">
                  <c:v>41495</c:v>
                </c:pt>
                <c:pt idx="136">
                  <c:v>41502</c:v>
                </c:pt>
                <c:pt idx="137">
                  <c:v>41509</c:v>
                </c:pt>
                <c:pt idx="138">
                  <c:v>41516</c:v>
                </c:pt>
                <c:pt idx="139">
                  <c:v>41523</c:v>
                </c:pt>
                <c:pt idx="140">
                  <c:v>41530</c:v>
                </c:pt>
                <c:pt idx="141">
                  <c:v>41537</c:v>
                </c:pt>
                <c:pt idx="142">
                  <c:v>41544</c:v>
                </c:pt>
                <c:pt idx="143">
                  <c:v>41551</c:v>
                </c:pt>
                <c:pt idx="144">
                  <c:v>41558</c:v>
                </c:pt>
                <c:pt idx="145">
                  <c:v>41565</c:v>
                </c:pt>
                <c:pt idx="146">
                  <c:v>41572</c:v>
                </c:pt>
                <c:pt idx="147">
                  <c:v>41579</c:v>
                </c:pt>
                <c:pt idx="148">
                  <c:v>41586</c:v>
                </c:pt>
                <c:pt idx="149">
                  <c:v>41593</c:v>
                </c:pt>
                <c:pt idx="150">
                  <c:v>41600</c:v>
                </c:pt>
                <c:pt idx="151">
                  <c:v>41607</c:v>
                </c:pt>
                <c:pt idx="152">
                  <c:v>41614</c:v>
                </c:pt>
                <c:pt idx="153">
                  <c:v>41621</c:v>
                </c:pt>
                <c:pt idx="154">
                  <c:v>41628</c:v>
                </c:pt>
                <c:pt idx="155">
                  <c:v>41635</c:v>
                </c:pt>
                <c:pt idx="156">
                  <c:v>41642</c:v>
                </c:pt>
                <c:pt idx="157">
                  <c:v>41649</c:v>
                </c:pt>
                <c:pt idx="158">
                  <c:v>41656</c:v>
                </c:pt>
                <c:pt idx="159">
                  <c:v>41663</c:v>
                </c:pt>
                <c:pt idx="160">
                  <c:v>41670</c:v>
                </c:pt>
                <c:pt idx="161">
                  <c:v>41677</c:v>
                </c:pt>
                <c:pt idx="162">
                  <c:v>41684</c:v>
                </c:pt>
                <c:pt idx="163">
                  <c:v>41691</c:v>
                </c:pt>
                <c:pt idx="164">
                  <c:v>41698</c:v>
                </c:pt>
                <c:pt idx="165">
                  <c:v>41705</c:v>
                </c:pt>
                <c:pt idx="166">
                  <c:v>41712</c:v>
                </c:pt>
                <c:pt idx="167">
                  <c:v>41719</c:v>
                </c:pt>
                <c:pt idx="168">
                  <c:v>41726</c:v>
                </c:pt>
                <c:pt idx="169">
                  <c:v>41733</c:v>
                </c:pt>
                <c:pt idx="170">
                  <c:v>41740</c:v>
                </c:pt>
                <c:pt idx="171">
                  <c:v>41747</c:v>
                </c:pt>
                <c:pt idx="172">
                  <c:v>41754</c:v>
                </c:pt>
                <c:pt idx="173">
                  <c:v>41761</c:v>
                </c:pt>
                <c:pt idx="174">
                  <c:v>41768</c:v>
                </c:pt>
                <c:pt idx="175">
                  <c:v>41775</c:v>
                </c:pt>
                <c:pt idx="176">
                  <c:v>41782</c:v>
                </c:pt>
                <c:pt idx="177">
                  <c:v>41789</c:v>
                </c:pt>
                <c:pt idx="178">
                  <c:v>41796</c:v>
                </c:pt>
                <c:pt idx="179">
                  <c:v>41803</c:v>
                </c:pt>
                <c:pt idx="180">
                  <c:v>41810</c:v>
                </c:pt>
                <c:pt idx="181">
                  <c:v>41817</c:v>
                </c:pt>
                <c:pt idx="182">
                  <c:v>41824</c:v>
                </c:pt>
                <c:pt idx="183">
                  <c:v>41831</c:v>
                </c:pt>
                <c:pt idx="184">
                  <c:v>41838</c:v>
                </c:pt>
                <c:pt idx="185">
                  <c:v>41845</c:v>
                </c:pt>
                <c:pt idx="186">
                  <c:v>41852</c:v>
                </c:pt>
                <c:pt idx="187">
                  <c:v>41859</c:v>
                </c:pt>
                <c:pt idx="188">
                  <c:v>41866</c:v>
                </c:pt>
                <c:pt idx="189">
                  <c:v>41873</c:v>
                </c:pt>
                <c:pt idx="190">
                  <c:v>41880</c:v>
                </c:pt>
                <c:pt idx="191">
                  <c:v>41887</c:v>
                </c:pt>
                <c:pt idx="192">
                  <c:v>41894</c:v>
                </c:pt>
                <c:pt idx="193">
                  <c:v>41901</c:v>
                </c:pt>
                <c:pt idx="194">
                  <c:v>41908</c:v>
                </c:pt>
                <c:pt idx="195">
                  <c:v>41915</c:v>
                </c:pt>
                <c:pt idx="196">
                  <c:v>41922</c:v>
                </c:pt>
                <c:pt idx="197">
                  <c:v>41929</c:v>
                </c:pt>
                <c:pt idx="198">
                  <c:v>41936</c:v>
                </c:pt>
                <c:pt idx="199">
                  <c:v>41943</c:v>
                </c:pt>
                <c:pt idx="200">
                  <c:v>41950</c:v>
                </c:pt>
                <c:pt idx="201">
                  <c:v>41957</c:v>
                </c:pt>
                <c:pt idx="202">
                  <c:v>41964</c:v>
                </c:pt>
                <c:pt idx="203">
                  <c:v>41971</c:v>
                </c:pt>
                <c:pt idx="204">
                  <c:v>41978</c:v>
                </c:pt>
                <c:pt idx="205">
                  <c:v>41985</c:v>
                </c:pt>
                <c:pt idx="206">
                  <c:v>41992</c:v>
                </c:pt>
                <c:pt idx="207">
                  <c:v>41999</c:v>
                </c:pt>
                <c:pt idx="208">
                  <c:v>42013</c:v>
                </c:pt>
                <c:pt idx="209">
                  <c:v>42020</c:v>
                </c:pt>
                <c:pt idx="210">
                  <c:v>42027</c:v>
                </c:pt>
                <c:pt idx="211">
                  <c:v>42034</c:v>
                </c:pt>
                <c:pt idx="212">
                  <c:v>42041</c:v>
                </c:pt>
                <c:pt idx="213">
                  <c:v>42048</c:v>
                </c:pt>
                <c:pt idx="214">
                  <c:v>42055</c:v>
                </c:pt>
                <c:pt idx="215">
                  <c:v>42062</c:v>
                </c:pt>
                <c:pt idx="216">
                  <c:v>42069</c:v>
                </c:pt>
                <c:pt idx="217">
                  <c:v>42076</c:v>
                </c:pt>
                <c:pt idx="218">
                  <c:v>42083</c:v>
                </c:pt>
                <c:pt idx="219">
                  <c:v>42090</c:v>
                </c:pt>
                <c:pt idx="220">
                  <c:v>42097</c:v>
                </c:pt>
                <c:pt idx="221">
                  <c:v>42104</c:v>
                </c:pt>
                <c:pt idx="222">
                  <c:v>42111</c:v>
                </c:pt>
                <c:pt idx="223">
                  <c:v>42118</c:v>
                </c:pt>
                <c:pt idx="224">
                  <c:v>42125</c:v>
                </c:pt>
                <c:pt idx="225">
                  <c:v>42132</c:v>
                </c:pt>
                <c:pt idx="226">
                  <c:v>42139</c:v>
                </c:pt>
                <c:pt idx="227">
                  <c:v>42146</c:v>
                </c:pt>
                <c:pt idx="228">
                  <c:v>42153</c:v>
                </c:pt>
                <c:pt idx="229">
                  <c:v>42160</c:v>
                </c:pt>
                <c:pt idx="230">
                  <c:v>42167</c:v>
                </c:pt>
                <c:pt idx="231">
                  <c:v>42174</c:v>
                </c:pt>
                <c:pt idx="232">
                  <c:v>42181</c:v>
                </c:pt>
                <c:pt idx="233">
                  <c:v>42188</c:v>
                </c:pt>
                <c:pt idx="234">
                  <c:v>42195</c:v>
                </c:pt>
                <c:pt idx="235">
                  <c:v>42202</c:v>
                </c:pt>
                <c:pt idx="236">
                  <c:v>42209</c:v>
                </c:pt>
                <c:pt idx="237">
                  <c:v>42216</c:v>
                </c:pt>
                <c:pt idx="238">
                  <c:v>42223</c:v>
                </c:pt>
                <c:pt idx="239">
                  <c:v>42230</c:v>
                </c:pt>
                <c:pt idx="240">
                  <c:v>42237</c:v>
                </c:pt>
                <c:pt idx="241">
                  <c:v>42244</c:v>
                </c:pt>
                <c:pt idx="242">
                  <c:v>42251</c:v>
                </c:pt>
                <c:pt idx="243">
                  <c:v>42258</c:v>
                </c:pt>
                <c:pt idx="244">
                  <c:v>42265</c:v>
                </c:pt>
                <c:pt idx="245">
                  <c:v>42272</c:v>
                </c:pt>
                <c:pt idx="246">
                  <c:v>42279</c:v>
                </c:pt>
                <c:pt idx="247">
                  <c:v>42286</c:v>
                </c:pt>
                <c:pt idx="248">
                  <c:v>42293</c:v>
                </c:pt>
                <c:pt idx="249">
                  <c:v>42300</c:v>
                </c:pt>
                <c:pt idx="250">
                  <c:v>42307</c:v>
                </c:pt>
                <c:pt idx="251">
                  <c:v>42314</c:v>
                </c:pt>
                <c:pt idx="252">
                  <c:v>42321</c:v>
                </c:pt>
                <c:pt idx="253">
                  <c:v>42328</c:v>
                </c:pt>
                <c:pt idx="254">
                  <c:v>42335</c:v>
                </c:pt>
                <c:pt idx="255">
                  <c:v>42342</c:v>
                </c:pt>
                <c:pt idx="256">
                  <c:v>42349</c:v>
                </c:pt>
                <c:pt idx="257">
                  <c:v>42356</c:v>
                </c:pt>
                <c:pt idx="258">
                  <c:v>42363</c:v>
                </c:pt>
                <c:pt idx="259">
                  <c:v>42377</c:v>
                </c:pt>
                <c:pt idx="260">
                  <c:v>42384</c:v>
                </c:pt>
                <c:pt idx="261">
                  <c:v>42391</c:v>
                </c:pt>
                <c:pt idx="262">
                  <c:v>42398</c:v>
                </c:pt>
                <c:pt idx="263">
                  <c:v>42405</c:v>
                </c:pt>
                <c:pt idx="264">
                  <c:v>42412</c:v>
                </c:pt>
                <c:pt idx="265">
                  <c:v>42419</c:v>
                </c:pt>
                <c:pt idx="266">
                  <c:v>42426</c:v>
                </c:pt>
                <c:pt idx="267">
                  <c:v>42433</c:v>
                </c:pt>
                <c:pt idx="268">
                  <c:v>42440</c:v>
                </c:pt>
                <c:pt idx="269">
                  <c:v>42447</c:v>
                </c:pt>
                <c:pt idx="270">
                  <c:v>42454</c:v>
                </c:pt>
                <c:pt idx="271">
                  <c:v>42461</c:v>
                </c:pt>
                <c:pt idx="272">
                  <c:v>42468</c:v>
                </c:pt>
                <c:pt idx="273">
                  <c:v>42475</c:v>
                </c:pt>
              </c:numCache>
            </c:numRef>
          </c:cat>
          <c:val>
            <c:numRef>
              <c:f>LDPE!$E$163:$E$423</c:f>
              <c:numCache>
                <c:formatCode>0.00</c:formatCode>
                <c:ptCount val="261"/>
                <c:pt idx="0">
                  <c:v>1532.6700726001613</c:v>
                </c:pt>
                <c:pt idx="1">
                  <c:v>1537.1515640405128</c:v>
                </c:pt>
                <c:pt idx="2">
                  <c:v>1532.6700726001613</c:v>
                </c:pt>
                <c:pt idx="3">
                  <c:v>1532.6700726001613</c:v>
                </c:pt>
                <c:pt idx="4">
                  <c:v>1532.6700726001613</c:v>
                </c:pt>
                <c:pt idx="5">
                  <c:v>1532.6700726001613</c:v>
                </c:pt>
                <c:pt idx="6">
                  <c:v>1532.6700726001613</c:v>
                </c:pt>
                <c:pt idx="7">
                  <c:v>1559.5590212422696</c:v>
                </c:pt>
                <c:pt idx="8">
                  <c:v>1581.9664784440263</c:v>
                </c:pt>
                <c:pt idx="9">
                  <c:v>1581.9664784440263</c:v>
                </c:pt>
                <c:pt idx="10">
                  <c:v>1581.9664784440263</c:v>
                </c:pt>
                <c:pt idx="11">
                  <c:v>1573.0034955633237</c:v>
                </c:pt>
                <c:pt idx="12">
                  <c:v>1604.3739356457831</c:v>
                </c:pt>
                <c:pt idx="13">
                  <c:v>1581.9664784440263</c:v>
                </c:pt>
                <c:pt idx="14">
                  <c:v>1581.9664784440263</c:v>
                </c:pt>
                <c:pt idx="15">
                  <c:v>1568.5220041229722</c:v>
                </c:pt>
                <c:pt idx="16">
                  <c:v>1568.5220041229722</c:v>
                </c:pt>
                <c:pt idx="17">
                  <c:v>1568.5220041229722</c:v>
                </c:pt>
                <c:pt idx="18">
                  <c:v>1550.5960383615668</c:v>
                </c:pt>
                <c:pt idx="19">
                  <c:v>1523.7070897194587</c:v>
                </c:pt>
                <c:pt idx="20">
                  <c:v>1478.8921753159452</c:v>
                </c:pt>
                <c:pt idx="21">
                  <c:v>1460.9662095545398</c:v>
                </c:pt>
                <c:pt idx="22">
                  <c:v>1425.1142780317291</c:v>
                </c:pt>
                <c:pt idx="23">
                  <c:v>1416.1512951510263</c:v>
                </c:pt>
                <c:pt idx="24">
                  <c:v>1353.4104149861075</c:v>
                </c:pt>
                <c:pt idx="25">
                  <c:v>1344.4474321054047</c:v>
                </c:pt>
                <c:pt idx="26">
                  <c:v>1357.8919064264587</c:v>
                </c:pt>
                <c:pt idx="27">
                  <c:v>1398.225329389621</c:v>
                </c:pt>
                <c:pt idx="28">
                  <c:v>1429.5957694720805</c:v>
                </c:pt>
                <c:pt idx="29">
                  <c:v>1447.5217352334857</c:v>
                </c:pt>
                <c:pt idx="30">
                  <c:v>1460.9662095545398</c:v>
                </c:pt>
                <c:pt idx="31">
                  <c:v>1447.5217352334857</c:v>
                </c:pt>
                <c:pt idx="32">
                  <c:v>1447.5217352334857</c:v>
                </c:pt>
                <c:pt idx="33">
                  <c:v>1447.5217352334857</c:v>
                </c:pt>
                <c:pt idx="34">
                  <c:v>1429.5957694720805</c:v>
                </c:pt>
                <c:pt idx="35">
                  <c:v>1425.1142780317291</c:v>
                </c:pt>
                <c:pt idx="36">
                  <c:v>1416.1512951510263</c:v>
                </c:pt>
                <c:pt idx="37">
                  <c:v>1411.6698037106751</c:v>
                </c:pt>
                <c:pt idx="38">
                  <c:v>1407.1883122703236</c:v>
                </c:pt>
                <c:pt idx="39">
                  <c:v>1362.3733978668101</c:v>
                </c:pt>
                <c:pt idx="40">
                  <c:v>1317.5584834632966</c:v>
                </c:pt>
                <c:pt idx="41">
                  <c:v>1290.6695348211886</c:v>
                </c:pt>
                <c:pt idx="42">
                  <c:v>1263.7805861790805</c:v>
                </c:pt>
                <c:pt idx="43">
                  <c:v>1263.7805861790805</c:v>
                </c:pt>
                <c:pt idx="44">
                  <c:v>1263.7805861790805</c:v>
                </c:pt>
                <c:pt idx="45">
                  <c:v>1263.7805861790805</c:v>
                </c:pt>
                <c:pt idx="46">
                  <c:v>1263.7805861790805</c:v>
                </c:pt>
                <c:pt idx="47">
                  <c:v>1263.7805861790805</c:v>
                </c:pt>
                <c:pt idx="48">
                  <c:v>1245.8546204176751</c:v>
                </c:pt>
                <c:pt idx="49">
                  <c:v>1210.0026888948644</c:v>
                </c:pt>
                <c:pt idx="50">
                  <c:v>1174.1507573720535</c:v>
                </c:pt>
                <c:pt idx="51">
                  <c:v>1174.1507573720535</c:v>
                </c:pt>
                <c:pt idx="52">
                  <c:v>1174.1507573720535</c:v>
                </c:pt>
                <c:pt idx="53">
                  <c:v>1178.6322488124049</c:v>
                </c:pt>
                <c:pt idx="54">
                  <c:v>1205.521197454513</c:v>
                </c:pt>
                <c:pt idx="55">
                  <c:v>1205.521197454513</c:v>
                </c:pt>
                <c:pt idx="56">
                  <c:v>1241.3731289773239</c:v>
                </c:pt>
                <c:pt idx="57">
                  <c:v>1245.8546204176751</c:v>
                </c:pt>
                <c:pt idx="58">
                  <c:v>1245.8546204176751</c:v>
                </c:pt>
                <c:pt idx="59">
                  <c:v>1245.8546204176751</c:v>
                </c:pt>
                <c:pt idx="60">
                  <c:v>1272.7435690597831</c:v>
                </c:pt>
                <c:pt idx="61">
                  <c:v>1272.7435690597831</c:v>
                </c:pt>
                <c:pt idx="62">
                  <c:v>1295.15102626154</c:v>
                </c:pt>
                <c:pt idx="63">
                  <c:v>1339.9659406650535</c:v>
                </c:pt>
                <c:pt idx="64">
                  <c:v>1339.9659406650535</c:v>
                </c:pt>
                <c:pt idx="65">
                  <c:v>1339.9659406650535</c:v>
                </c:pt>
                <c:pt idx="66">
                  <c:v>1322.039974903648</c:v>
                </c:pt>
                <c:pt idx="67">
                  <c:v>1322.039974903648</c:v>
                </c:pt>
                <c:pt idx="68">
                  <c:v>1295.15102626154</c:v>
                </c:pt>
                <c:pt idx="69">
                  <c:v>1295.15102626154</c:v>
                </c:pt>
                <c:pt idx="70">
                  <c:v>1214.4841803352156</c:v>
                </c:pt>
                <c:pt idx="71">
                  <c:v>1183.1137402527563</c:v>
                </c:pt>
                <c:pt idx="72">
                  <c:v>1160.7062830509994</c:v>
                </c:pt>
                <c:pt idx="73">
                  <c:v>1160.7062830509994</c:v>
                </c:pt>
                <c:pt idx="74">
                  <c:v>1115.8913686474859</c:v>
                </c:pt>
                <c:pt idx="75">
                  <c:v>1115.8913686474859</c:v>
                </c:pt>
                <c:pt idx="76">
                  <c:v>1115.8913686474859</c:v>
                </c:pt>
                <c:pt idx="77">
                  <c:v>1133.8173344088914</c:v>
                </c:pt>
                <c:pt idx="78">
                  <c:v>1160.7062830509994</c:v>
                </c:pt>
                <c:pt idx="79">
                  <c:v>1160.7062830509994</c:v>
                </c:pt>
                <c:pt idx="80">
                  <c:v>1160.7062830509994</c:v>
                </c:pt>
                <c:pt idx="81">
                  <c:v>1165.1877744913509</c:v>
                </c:pt>
                <c:pt idx="82">
                  <c:v>1165.1877744913509</c:v>
                </c:pt>
                <c:pt idx="83">
                  <c:v>1165.1877744913509</c:v>
                </c:pt>
                <c:pt idx="84">
                  <c:v>1165.1877744913509</c:v>
                </c:pt>
                <c:pt idx="85">
                  <c:v>1165.1877744913509</c:v>
                </c:pt>
                <c:pt idx="86">
                  <c:v>1201.0397060141615</c:v>
                </c:pt>
                <c:pt idx="87">
                  <c:v>1201.0397060141615</c:v>
                </c:pt>
                <c:pt idx="88">
                  <c:v>1232.410146096621</c:v>
                </c:pt>
                <c:pt idx="89">
                  <c:v>1250.3361118580265</c:v>
                </c:pt>
                <c:pt idx="90">
                  <c:v>1250.3361118580265</c:v>
                </c:pt>
                <c:pt idx="91">
                  <c:v>1250.3361118580265</c:v>
                </c:pt>
                <c:pt idx="92">
                  <c:v>1232.410146096621</c:v>
                </c:pt>
                <c:pt idx="93">
                  <c:v>1218.965671775567</c:v>
                </c:pt>
                <c:pt idx="94">
                  <c:v>1210.0026888948644</c:v>
                </c:pt>
                <c:pt idx="95">
                  <c:v>1223.4471632159184</c:v>
                </c:pt>
                <c:pt idx="96">
                  <c:v>1232.410146096621</c:v>
                </c:pt>
                <c:pt idx="97">
                  <c:v>1232.410146096621</c:v>
                </c:pt>
                <c:pt idx="98">
                  <c:v>1223.4471632159184</c:v>
                </c:pt>
                <c:pt idx="99">
                  <c:v>1232.410146096621</c:v>
                </c:pt>
                <c:pt idx="100">
                  <c:v>1232.410146096621</c:v>
                </c:pt>
                <c:pt idx="101">
                  <c:v>1214.4841803352156</c:v>
                </c:pt>
                <c:pt idx="102">
                  <c:v>1254.8176032983779</c:v>
                </c:pt>
                <c:pt idx="103">
                  <c:v>1254.8176032983779</c:v>
                </c:pt>
                <c:pt idx="104">
                  <c:v>1254.8176032983779</c:v>
                </c:pt>
                <c:pt idx="105">
                  <c:v>1254.8176032983779</c:v>
                </c:pt>
                <c:pt idx="106">
                  <c:v>1250.3361118580265</c:v>
                </c:pt>
                <c:pt idx="107">
                  <c:v>1250.3361118580265</c:v>
                </c:pt>
                <c:pt idx="108">
                  <c:v>1331.0029577843507</c:v>
                </c:pt>
                <c:pt idx="109">
                  <c:v>1331.0029577843507</c:v>
                </c:pt>
                <c:pt idx="110">
                  <c:v>1331.0029577843507</c:v>
                </c:pt>
                <c:pt idx="111">
                  <c:v>1339.9659406650535</c:v>
                </c:pt>
                <c:pt idx="112">
                  <c:v>1384.780855068567</c:v>
                </c:pt>
                <c:pt idx="113">
                  <c:v>1348.9289235457561</c:v>
                </c:pt>
                <c:pt idx="114">
                  <c:v>1331.0029577843507</c:v>
                </c:pt>
                <c:pt idx="115">
                  <c:v>1326.5214663439995</c:v>
                </c:pt>
                <c:pt idx="116">
                  <c:v>1326.5214663439995</c:v>
                </c:pt>
                <c:pt idx="117">
                  <c:v>1326.5214663439995</c:v>
                </c:pt>
                <c:pt idx="118">
                  <c:v>1308.595500582594</c:v>
                </c:pt>
                <c:pt idx="119">
                  <c:v>1290.6695348211886</c:v>
                </c:pt>
                <c:pt idx="120">
                  <c:v>1272.7435690597831</c:v>
                </c:pt>
                <c:pt idx="121">
                  <c:v>1277.2250605001345</c:v>
                </c:pt>
                <c:pt idx="122">
                  <c:v>1277.2250605001345</c:v>
                </c:pt>
                <c:pt idx="123">
                  <c:v>1277.2250605001345</c:v>
                </c:pt>
                <c:pt idx="124">
                  <c:v>1277.2250605001345</c:v>
                </c:pt>
                <c:pt idx="125">
                  <c:v>1295.15102626154</c:v>
                </c:pt>
                <c:pt idx="126">
                  <c:v>1299.6325177018914</c:v>
                </c:pt>
                <c:pt idx="127">
                  <c:v>1299.6325177018914</c:v>
                </c:pt>
                <c:pt idx="128">
                  <c:v>1304.1140091422426</c:v>
                </c:pt>
                <c:pt idx="129">
                  <c:v>1308.595500582594</c:v>
                </c:pt>
                <c:pt idx="130">
                  <c:v>1313.0769920229454</c:v>
                </c:pt>
                <c:pt idx="131">
                  <c:v>1317.5584834632966</c:v>
                </c:pt>
                <c:pt idx="132">
                  <c:v>1344.4474321054047</c:v>
                </c:pt>
                <c:pt idx="133">
                  <c:v>1389.2623465089182</c:v>
                </c:pt>
                <c:pt idx="134">
                  <c:v>1398.225329389621</c:v>
                </c:pt>
                <c:pt idx="135">
                  <c:v>1398.225329389621</c:v>
                </c:pt>
                <c:pt idx="136">
                  <c:v>1398.225329389621</c:v>
                </c:pt>
                <c:pt idx="137">
                  <c:v>1402.7068208299722</c:v>
                </c:pt>
                <c:pt idx="138">
                  <c:v>1418.392040871202</c:v>
                </c:pt>
                <c:pt idx="139">
                  <c:v>1460.9662095545398</c:v>
                </c:pt>
                <c:pt idx="140">
                  <c:v>1474.4106838755938</c:v>
                </c:pt>
                <c:pt idx="141">
                  <c:v>1474.4106838755938</c:v>
                </c:pt>
                <c:pt idx="142">
                  <c:v>1487.8551581966481</c:v>
                </c:pt>
                <c:pt idx="143">
                  <c:v>1487.8551581966481</c:v>
                </c:pt>
                <c:pt idx="144">
                  <c:v>1492.3366496369993</c:v>
                </c:pt>
                <c:pt idx="145">
                  <c:v>1496.8181410773507</c:v>
                </c:pt>
                <c:pt idx="146">
                  <c:v>1483.3736667562966</c:v>
                </c:pt>
                <c:pt idx="147">
                  <c:v>1492.3366496369993</c:v>
                </c:pt>
                <c:pt idx="148">
                  <c:v>1496.8181410773507</c:v>
                </c:pt>
                <c:pt idx="149">
                  <c:v>1478.8921753159452</c:v>
                </c:pt>
                <c:pt idx="150">
                  <c:v>1478.8921753159452</c:v>
                </c:pt>
                <c:pt idx="151">
                  <c:v>1478.8921753159452</c:v>
                </c:pt>
                <c:pt idx="152">
                  <c:v>1496.8181410773507</c:v>
                </c:pt>
                <c:pt idx="153">
                  <c:v>1496.8181410773507</c:v>
                </c:pt>
                <c:pt idx="154">
                  <c:v>1496.8181410773507</c:v>
                </c:pt>
                <c:pt idx="155">
                  <c:v>1496.8181410773507</c:v>
                </c:pt>
                <c:pt idx="156">
                  <c:v>1505.7811239580533</c:v>
                </c:pt>
                <c:pt idx="157">
                  <c:v>1505.7811239580533</c:v>
                </c:pt>
                <c:pt idx="158">
                  <c:v>1496.8181410773507</c:v>
                </c:pt>
                <c:pt idx="159">
                  <c:v>1496.8181410773507</c:v>
                </c:pt>
                <c:pt idx="160">
                  <c:v>1496.8181410773507</c:v>
                </c:pt>
                <c:pt idx="161">
                  <c:v>1496.8181410773507</c:v>
                </c:pt>
                <c:pt idx="162">
                  <c:v>1487.8551581966481</c:v>
                </c:pt>
                <c:pt idx="163">
                  <c:v>1443.0402437931346</c:v>
                </c:pt>
                <c:pt idx="164">
                  <c:v>1443.0402437931346</c:v>
                </c:pt>
                <c:pt idx="165">
                  <c:v>1434.0772609124317</c:v>
                </c:pt>
                <c:pt idx="166">
                  <c:v>1434.0772609124317</c:v>
                </c:pt>
                <c:pt idx="167">
                  <c:v>1434.0772609124317</c:v>
                </c:pt>
                <c:pt idx="168">
                  <c:v>1452.0032266738372</c:v>
                </c:pt>
                <c:pt idx="169">
                  <c:v>1443.0402437931346</c:v>
                </c:pt>
                <c:pt idx="170">
                  <c:v>1443.0402437931346</c:v>
                </c:pt>
                <c:pt idx="171">
                  <c:v>1443.0402437931346</c:v>
                </c:pt>
                <c:pt idx="172">
                  <c:v>1452.0032266738372</c:v>
                </c:pt>
                <c:pt idx="173">
                  <c:v>1452.0032266738372</c:v>
                </c:pt>
                <c:pt idx="174">
                  <c:v>1438.5587523527831</c:v>
                </c:pt>
                <c:pt idx="175">
                  <c:v>1434.0772609124317</c:v>
                </c:pt>
                <c:pt idx="176">
                  <c:v>1434.0772609124317</c:v>
                </c:pt>
                <c:pt idx="177">
                  <c:v>1434.0772609124317</c:v>
                </c:pt>
                <c:pt idx="178">
                  <c:v>1434.0772609124317</c:v>
                </c:pt>
                <c:pt idx="179">
                  <c:v>1429.5957694720805</c:v>
                </c:pt>
                <c:pt idx="180">
                  <c:v>1429.5957694720805</c:v>
                </c:pt>
                <c:pt idx="181">
                  <c:v>1429.5957694720805</c:v>
                </c:pt>
                <c:pt idx="182">
                  <c:v>1429.5957694720805</c:v>
                </c:pt>
                <c:pt idx="183">
                  <c:v>1429.5957694720805</c:v>
                </c:pt>
                <c:pt idx="184">
                  <c:v>1429.5957694720805</c:v>
                </c:pt>
                <c:pt idx="185">
                  <c:v>1427.3550237519048</c:v>
                </c:pt>
                <c:pt idx="186">
                  <c:v>1427.3550237519048</c:v>
                </c:pt>
                <c:pt idx="187">
                  <c:v>1431.836515192256</c:v>
                </c:pt>
                <c:pt idx="188">
                  <c:v>1420.6327865913777</c:v>
                </c:pt>
                <c:pt idx="189">
                  <c:v>1416.1512951510263</c:v>
                </c:pt>
                <c:pt idx="190">
                  <c:v>1418.392040871202</c:v>
                </c:pt>
                <c:pt idx="191">
                  <c:v>1413.9105494308508</c:v>
                </c:pt>
                <c:pt idx="192">
                  <c:v>1402.7068208299722</c:v>
                </c:pt>
                <c:pt idx="193">
                  <c:v>1391.5030922290939</c:v>
                </c:pt>
                <c:pt idx="194">
                  <c:v>1375.8178721878642</c:v>
                </c:pt>
                <c:pt idx="195">
                  <c:v>1373.5771264676885</c:v>
                </c:pt>
                <c:pt idx="196">
                  <c:v>1369.0956350273373</c:v>
                </c:pt>
                <c:pt idx="197">
                  <c:v>1346.6881778255804</c:v>
                </c:pt>
                <c:pt idx="198">
                  <c:v>1319.7992291834723</c:v>
                </c:pt>
                <c:pt idx="199">
                  <c:v>1324.2807206238238</c:v>
                </c:pt>
                <c:pt idx="200">
                  <c:v>1315.3177377431209</c:v>
                </c:pt>
                <c:pt idx="201">
                  <c:v>1304.1140091422426</c:v>
                </c:pt>
                <c:pt idx="202">
                  <c:v>1274.9843147799588</c:v>
                </c:pt>
                <c:pt idx="203">
                  <c:v>1248.0953661378508</c:v>
                </c:pt>
                <c:pt idx="204">
                  <c:v>1158.4655373308237</c:v>
                </c:pt>
                <c:pt idx="205">
                  <c:v>1064.3542170834455</c:v>
                </c:pt>
                <c:pt idx="206">
                  <c:v>1066.5949628036212</c:v>
                </c:pt>
                <c:pt idx="207">
                  <c:v>1075.5579456843238</c:v>
                </c:pt>
                <c:pt idx="208">
                  <c:v>1044.1875056018644</c:v>
                </c:pt>
                <c:pt idx="209">
                  <c:v>1008.3355740790536</c:v>
                </c:pt>
                <c:pt idx="210">
                  <c:v>1010.5763197992293</c:v>
                </c:pt>
                <c:pt idx="211">
                  <c:v>968.00215111589148</c:v>
                </c:pt>
                <c:pt idx="212">
                  <c:v>994.89109975799954</c:v>
                </c:pt>
                <c:pt idx="213">
                  <c:v>1026.2615398404589</c:v>
                </c:pt>
                <c:pt idx="214">
                  <c:v>1026.2615398404589</c:v>
                </c:pt>
                <c:pt idx="215">
                  <c:v>1053.150488482567</c:v>
                </c:pt>
                <c:pt idx="216">
                  <c:v>1102.4468943264319</c:v>
                </c:pt>
                <c:pt idx="217">
                  <c:v>1120.3728600878374</c:v>
                </c:pt>
                <c:pt idx="218">
                  <c:v>1136.0580801290671</c:v>
                </c:pt>
                <c:pt idx="219">
                  <c:v>1183.1137402527563</c:v>
                </c:pt>
                <c:pt idx="220">
                  <c:v>1232.410146096621</c:v>
                </c:pt>
                <c:pt idx="221">
                  <c:v>1239.1323832571481</c:v>
                </c:pt>
                <c:pt idx="222">
                  <c:v>1250.3361118580265</c:v>
                </c:pt>
                <c:pt idx="223">
                  <c:v>1259.2990947387291</c:v>
                </c:pt>
                <c:pt idx="224">
                  <c:v>1277.2250605001345</c:v>
                </c:pt>
                <c:pt idx="225">
                  <c:v>1281.706551940486</c:v>
                </c:pt>
                <c:pt idx="226">
                  <c:v>1277.2250605001345</c:v>
                </c:pt>
                <c:pt idx="227">
                  <c:v>1268.2620776194319</c:v>
                </c:pt>
                <c:pt idx="228">
                  <c:v>1250.3361118580265</c:v>
                </c:pt>
                <c:pt idx="229">
                  <c:v>1259.2990947387291</c:v>
                </c:pt>
                <c:pt idx="230">
                  <c:v>1241.3731289773239</c:v>
                </c:pt>
                <c:pt idx="231">
                  <c:v>1241.3731289773239</c:v>
                </c:pt>
                <c:pt idx="232">
                  <c:v>1241.3731289773239</c:v>
                </c:pt>
                <c:pt idx="233">
                  <c:v>1232.410146096621</c:v>
                </c:pt>
                <c:pt idx="234">
                  <c:v>1227.9286546562696</c:v>
                </c:pt>
                <c:pt idx="235">
                  <c:v>1210.0026888948644</c:v>
                </c:pt>
                <c:pt idx="236">
                  <c:v>1196.5582145738103</c:v>
                </c:pt>
                <c:pt idx="237">
                  <c:v>1165.1877744913509</c:v>
                </c:pt>
                <c:pt idx="238">
                  <c:v>1138.2988258492428</c:v>
                </c:pt>
                <c:pt idx="239">
                  <c:v>1115.8913686474859</c:v>
                </c:pt>
                <c:pt idx="240">
                  <c:v>1089.0024200053779</c:v>
                </c:pt>
                <c:pt idx="241">
                  <c:v>1044.1875056018644</c:v>
                </c:pt>
                <c:pt idx="242">
                  <c:v>1035.2245227211617</c:v>
                </c:pt>
                <c:pt idx="243">
                  <c:v>1035.2245227211617</c:v>
                </c:pt>
                <c:pt idx="244">
                  <c:v>1044.1875056018644</c:v>
                </c:pt>
                <c:pt idx="245">
                  <c:v>1053.150488482567</c:v>
                </c:pt>
                <c:pt idx="246">
                  <c:v>1057.6319799229184</c:v>
                </c:pt>
                <c:pt idx="247">
                  <c:v>1057.6319799229184</c:v>
                </c:pt>
                <c:pt idx="248">
                  <c:v>1057.6319799229184</c:v>
                </c:pt>
                <c:pt idx="249">
                  <c:v>1075.5579456843238</c:v>
                </c:pt>
                <c:pt idx="250">
                  <c:v>1077.7986914044996</c:v>
                </c:pt>
                <c:pt idx="251">
                  <c:v>1077.7986914044996</c:v>
                </c:pt>
                <c:pt idx="252">
                  <c:v>1075.5579456843238</c:v>
                </c:pt>
                <c:pt idx="253">
                  <c:v>1053.150488482567</c:v>
                </c:pt>
                <c:pt idx="254">
                  <c:v>1017.2985569597563</c:v>
                </c:pt>
                <c:pt idx="255">
                  <c:v>1008.3355740790536</c:v>
                </c:pt>
                <c:pt idx="256">
                  <c:v>1003.8540826387023</c:v>
                </c:pt>
                <c:pt idx="257">
                  <c:v>985.92811687729682</c:v>
                </c:pt>
                <c:pt idx="258">
                  <c:v>972.48364255624278</c:v>
                </c:pt>
                <c:pt idx="259">
                  <c:v>976.96513399659409</c:v>
                </c:pt>
                <c:pt idx="260">
                  <c:v>976.96513399659409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19136"/>
        <c:axId val="89020672"/>
      </c:lineChart>
      <c:dateAx>
        <c:axId val="89019136"/>
        <c:scaling>
          <c:orientation val="minMax"/>
        </c:scaling>
        <c:delete val="0"/>
        <c:axPos val="b"/>
        <c:numFmt formatCode="dd\-mmm\-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89020672"/>
        <c:crosses val="autoZero"/>
        <c:auto val="1"/>
        <c:lblOffset val="100"/>
        <c:baseTimeUnit val="days"/>
        <c:majorUnit val="3"/>
      </c:dateAx>
      <c:valAx>
        <c:axId val="89020672"/>
        <c:scaling>
          <c:orientation val="minMax"/>
          <c:min val="5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333399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Euro'000</a:t>
                </a:r>
              </a:p>
            </c:rich>
          </c:tx>
          <c:layout>
            <c:manualLayout>
              <c:xMode val="edge"/>
              <c:yMode val="edge"/>
              <c:x val="1.4744697453358871E-2"/>
              <c:y val="1.9346100255986712E-2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89019136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21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</c:legendEntry>
      <c:layout>
        <c:manualLayout>
          <c:xMode val="edge"/>
          <c:yMode val="edge"/>
          <c:x val="0.2909691423707173"/>
          <c:y val="7.8377239882052013E-3"/>
          <c:w val="0.69425835284102999"/>
          <c:h val="0.12063121739412203"/>
        </c:manualLayout>
      </c:layout>
      <c:overlay val="0"/>
      <c:txPr>
        <a:bodyPr/>
        <a:lstStyle/>
        <a:p>
          <a:pPr>
            <a:defRPr sz="265" b="0" i="0" u="none" strike="noStrike" baseline="0">
              <a:solidFill>
                <a:srgbClr val="333399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333399"/>
          </a:solidFill>
          <a:latin typeface="Calibri"/>
          <a:ea typeface="Calibri"/>
          <a:cs typeface="Calibri"/>
        </a:defRPr>
      </a:pPr>
      <a:endParaRPr lang="nl-NL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LLDPE</a:t>
            </a:r>
          </a:p>
        </c:rich>
      </c:tx>
      <c:layout>
        <c:manualLayout>
          <c:xMode val="edge"/>
          <c:yMode val="edge"/>
          <c:x val="0.14562947199167672"/>
          <c:y val="2.0576131687242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50450450450452"/>
          <c:y val="0.15123456790123471"/>
          <c:w val="0.8577999101463738"/>
          <c:h val="0.51222222222222158"/>
        </c:manualLayout>
      </c:layout>
      <c:lineChart>
        <c:grouping val="standard"/>
        <c:varyColors val="0"/>
        <c:ser>
          <c:idx val="2"/>
          <c:order val="0"/>
          <c:tx>
            <c:strRef>
              <c:f>LLDPE!$C$9:$C$10</c:f>
              <c:strCache>
                <c:ptCount val="1"/>
                <c:pt idx="0">
                  <c:v>Assessment Spot (Avg.) EUR/MT 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LLDPE!$B$125:$B$429</c:f>
              <c:numCache>
                <c:formatCode>dd\-mmm\-yyyy</c:formatCode>
                <c:ptCount val="305"/>
                <c:pt idx="0">
                  <c:v>40277</c:v>
                </c:pt>
                <c:pt idx="1">
                  <c:v>40284</c:v>
                </c:pt>
                <c:pt idx="2">
                  <c:v>40291</c:v>
                </c:pt>
                <c:pt idx="3">
                  <c:v>40298</c:v>
                </c:pt>
                <c:pt idx="4">
                  <c:v>40305</c:v>
                </c:pt>
                <c:pt idx="5">
                  <c:v>40312</c:v>
                </c:pt>
                <c:pt idx="6">
                  <c:v>40319</c:v>
                </c:pt>
                <c:pt idx="7">
                  <c:v>40326</c:v>
                </c:pt>
                <c:pt idx="8">
                  <c:v>40333</c:v>
                </c:pt>
                <c:pt idx="9">
                  <c:v>40340</c:v>
                </c:pt>
                <c:pt idx="10">
                  <c:v>40347</c:v>
                </c:pt>
                <c:pt idx="11">
                  <c:v>40354</c:v>
                </c:pt>
                <c:pt idx="12">
                  <c:v>40361</c:v>
                </c:pt>
                <c:pt idx="13">
                  <c:v>40368</c:v>
                </c:pt>
                <c:pt idx="14">
                  <c:v>40375</c:v>
                </c:pt>
                <c:pt idx="15">
                  <c:v>40382</c:v>
                </c:pt>
                <c:pt idx="16">
                  <c:v>40389</c:v>
                </c:pt>
                <c:pt idx="17">
                  <c:v>40396</c:v>
                </c:pt>
                <c:pt idx="18">
                  <c:v>40403</c:v>
                </c:pt>
                <c:pt idx="19">
                  <c:v>40410</c:v>
                </c:pt>
                <c:pt idx="20">
                  <c:v>40417</c:v>
                </c:pt>
                <c:pt idx="21">
                  <c:v>40424</c:v>
                </c:pt>
                <c:pt idx="22">
                  <c:v>40431</c:v>
                </c:pt>
                <c:pt idx="23">
                  <c:v>40438</c:v>
                </c:pt>
                <c:pt idx="24">
                  <c:v>40445</c:v>
                </c:pt>
                <c:pt idx="25">
                  <c:v>40452</c:v>
                </c:pt>
                <c:pt idx="26">
                  <c:v>40459</c:v>
                </c:pt>
                <c:pt idx="27">
                  <c:v>40466</c:v>
                </c:pt>
                <c:pt idx="28">
                  <c:v>40473</c:v>
                </c:pt>
                <c:pt idx="29">
                  <c:v>40480</c:v>
                </c:pt>
                <c:pt idx="30">
                  <c:v>40487</c:v>
                </c:pt>
                <c:pt idx="31">
                  <c:v>40494</c:v>
                </c:pt>
                <c:pt idx="32">
                  <c:v>40501</c:v>
                </c:pt>
                <c:pt idx="33">
                  <c:v>40508</c:v>
                </c:pt>
                <c:pt idx="34">
                  <c:v>40515</c:v>
                </c:pt>
                <c:pt idx="35">
                  <c:v>40522</c:v>
                </c:pt>
                <c:pt idx="36">
                  <c:v>40529</c:v>
                </c:pt>
                <c:pt idx="37">
                  <c:v>40536</c:v>
                </c:pt>
                <c:pt idx="38">
                  <c:v>40550</c:v>
                </c:pt>
                <c:pt idx="39">
                  <c:v>40557</c:v>
                </c:pt>
                <c:pt idx="40">
                  <c:v>40564</c:v>
                </c:pt>
                <c:pt idx="41">
                  <c:v>40571</c:v>
                </c:pt>
                <c:pt idx="42">
                  <c:v>40578</c:v>
                </c:pt>
                <c:pt idx="43">
                  <c:v>40585</c:v>
                </c:pt>
                <c:pt idx="44">
                  <c:v>40592</c:v>
                </c:pt>
                <c:pt idx="45">
                  <c:v>40599</c:v>
                </c:pt>
                <c:pt idx="46">
                  <c:v>40606</c:v>
                </c:pt>
                <c:pt idx="47">
                  <c:v>40613</c:v>
                </c:pt>
                <c:pt idx="48">
                  <c:v>40620</c:v>
                </c:pt>
                <c:pt idx="49">
                  <c:v>40627</c:v>
                </c:pt>
                <c:pt idx="50">
                  <c:v>40634</c:v>
                </c:pt>
                <c:pt idx="51">
                  <c:v>40641</c:v>
                </c:pt>
                <c:pt idx="52">
                  <c:v>40648</c:v>
                </c:pt>
                <c:pt idx="53">
                  <c:v>40655</c:v>
                </c:pt>
                <c:pt idx="54">
                  <c:v>40662</c:v>
                </c:pt>
                <c:pt idx="55">
                  <c:v>40669</c:v>
                </c:pt>
                <c:pt idx="56">
                  <c:v>40676</c:v>
                </c:pt>
                <c:pt idx="57">
                  <c:v>40683</c:v>
                </c:pt>
                <c:pt idx="58">
                  <c:v>40690</c:v>
                </c:pt>
                <c:pt idx="59">
                  <c:v>40697</c:v>
                </c:pt>
                <c:pt idx="60">
                  <c:v>40704</c:v>
                </c:pt>
                <c:pt idx="61">
                  <c:v>40711</c:v>
                </c:pt>
                <c:pt idx="62">
                  <c:v>40718</c:v>
                </c:pt>
                <c:pt idx="63">
                  <c:v>40725</c:v>
                </c:pt>
                <c:pt idx="64">
                  <c:v>40732</c:v>
                </c:pt>
                <c:pt idx="65">
                  <c:v>40739</c:v>
                </c:pt>
                <c:pt idx="66">
                  <c:v>40746</c:v>
                </c:pt>
                <c:pt idx="67">
                  <c:v>40753</c:v>
                </c:pt>
                <c:pt idx="68">
                  <c:v>40760</c:v>
                </c:pt>
                <c:pt idx="69">
                  <c:v>40767</c:v>
                </c:pt>
                <c:pt idx="70">
                  <c:v>40774</c:v>
                </c:pt>
                <c:pt idx="71">
                  <c:v>40781</c:v>
                </c:pt>
                <c:pt idx="72">
                  <c:v>40788</c:v>
                </c:pt>
                <c:pt idx="73">
                  <c:v>40795</c:v>
                </c:pt>
                <c:pt idx="74">
                  <c:v>40802</c:v>
                </c:pt>
                <c:pt idx="75">
                  <c:v>40809</c:v>
                </c:pt>
                <c:pt idx="76">
                  <c:v>40816</c:v>
                </c:pt>
                <c:pt idx="77">
                  <c:v>40823</c:v>
                </c:pt>
                <c:pt idx="78">
                  <c:v>40830</c:v>
                </c:pt>
                <c:pt idx="79">
                  <c:v>40837</c:v>
                </c:pt>
                <c:pt idx="80">
                  <c:v>40844</c:v>
                </c:pt>
                <c:pt idx="81">
                  <c:v>40851</c:v>
                </c:pt>
                <c:pt idx="82">
                  <c:v>40858</c:v>
                </c:pt>
                <c:pt idx="83">
                  <c:v>40865</c:v>
                </c:pt>
                <c:pt idx="84">
                  <c:v>40872</c:v>
                </c:pt>
                <c:pt idx="85">
                  <c:v>40879</c:v>
                </c:pt>
                <c:pt idx="86">
                  <c:v>40886</c:v>
                </c:pt>
                <c:pt idx="87">
                  <c:v>40893</c:v>
                </c:pt>
                <c:pt idx="88">
                  <c:v>40900</c:v>
                </c:pt>
                <c:pt idx="89">
                  <c:v>40907</c:v>
                </c:pt>
                <c:pt idx="90">
                  <c:v>40914</c:v>
                </c:pt>
                <c:pt idx="91">
                  <c:v>40921</c:v>
                </c:pt>
                <c:pt idx="92">
                  <c:v>40928</c:v>
                </c:pt>
                <c:pt idx="93">
                  <c:v>40935</c:v>
                </c:pt>
                <c:pt idx="94">
                  <c:v>40942</c:v>
                </c:pt>
                <c:pt idx="95">
                  <c:v>40949</c:v>
                </c:pt>
                <c:pt idx="96">
                  <c:v>40956</c:v>
                </c:pt>
                <c:pt idx="97">
                  <c:v>40963</c:v>
                </c:pt>
                <c:pt idx="98">
                  <c:v>40970</c:v>
                </c:pt>
                <c:pt idx="99">
                  <c:v>40977</c:v>
                </c:pt>
                <c:pt idx="100">
                  <c:v>40984</c:v>
                </c:pt>
                <c:pt idx="101">
                  <c:v>40991</c:v>
                </c:pt>
                <c:pt idx="102">
                  <c:v>40998</c:v>
                </c:pt>
                <c:pt idx="103">
                  <c:v>41005</c:v>
                </c:pt>
                <c:pt idx="104">
                  <c:v>41012</c:v>
                </c:pt>
                <c:pt idx="105">
                  <c:v>41019</c:v>
                </c:pt>
                <c:pt idx="106">
                  <c:v>41026</c:v>
                </c:pt>
                <c:pt idx="107">
                  <c:v>41033</c:v>
                </c:pt>
                <c:pt idx="108">
                  <c:v>41040</c:v>
                </c:pt>
                <c:pt idx="109">
                  <c:v>41047</c:v>
                </c:pt>
                <c:pt idx="110">
                  <c:v>41054</c:v>
                </c:pt>
                <c:pt idx="111">
                  <c:v>41061</c:v>
                </c:pt>
                <c:pt idx="112">
                  <c:v>41068</c:v>
                </c:pt>
                <c:pt idx="113">
                  <c:v>41075</c:v>
                </c:pt>
                <c:pt idx="114">
                  <c:v>41082</c:v>
                </c:pt>
                <c:pt idx="115">
                  <c:v>41089</c:v>
                </c:pt>
                <c:pt idx="116">
                  <c:v>41096</c:v>
                </c:pt>
                <c:pt idx="117">
                  <c:v>41103</c:v>
                </c:pt>
                <c:pt idx="118">
                  <c:v>41110</c:v>
                </c:pt>
                <c:pt idx="119">
                  <c:v>41117</c:v>
                </c:pt>
                <c:pt idx="120">
                  <c:v>41124</c:v>
                </c:pt>
                <c:pt idx="121">
                  <c:v>41131</c:v>
                </c:pt>
                <c:pt idx="122">
                  <c:v>41138</c:v>
                </c:pt>
                <c:pt idx="123">
                  <c:v>41145</c:v>
                </c:pt>
                <c:pt idx="124">
                  <c:v>41152</c:v>
                </c:pt>
                <c:pt idx="125">
                  <c:v>41159</c:v>
                </c:pt>
                <c:pt idx="126">
                  <c:v>41166</c:v>
                </c:pt>
                <c:pt idx="127">
                  <c:v>41173</c:v>
                </c:pt>
                <c:pt idx="128">
                  <c:v>41180</c:v>
                </c:pt>
                <c:pt idx="129">
                  <c:v>41187</c:v>
                </c:pt>
                <c:pt idx="130">
                  <c:v>41194</c:v>
                </c:pt>
                <c:pt idx="131">
                  <c:v>41201</c:v>
                </c:pt>
                <c:pt idx="132">
                  <c:v>41208</c:v>
                </c:pt>
                <c:pt idx="133">
                  <c:v>41215</c:v>
                </c:pt>
                <c:pt idx="134">
                  <c:v>41222</c:v>
                </c:pt>
                <c:pt idx="135">
                  <c:v>41229</c:v>
                </c:pt>
                <c:pt idx="136">
                  <c:v>41236</c:v>
                </c:pt>
                <c:pt idx="137">
                  <c:v>41243</c:v>
                </c:pt>
                <c:pt idx="138">
                  <c:v>41250</c:v>
                </c:pt>
                <c:pt idx="139">
                  <c:v>41257</c:v>
                </c:pt>
                <c:pt idx="140">
                  <c:v>41264</c:v>
                </c:pt>
                <c:pt idx="141">
                  <c:v>41271</c:v>
                </c:pt>
                <c:pt idx="142">
                  <c:v>41278</c:v>
                </c:pt>
                <c:pt idx="143">
                  <c:v>41285</c:v>
                </c:pt>
                <c:pt idx="144">
                  <c:v>41292</c:v>
                </c:pt>
                <c:pt idx="145">
                  <c:v>41299</c:v>
                </c:pt>
                <c:pt idx="146">
                  <c:v>41306</c:v>
                </c:pt>
                <c:pt idx="147">
                  <c:v>41313</c:v>
                </c:pt>
                <c:pt idx="148">
                  <c:v>41320</c:v>
                </c:pt>
                <c:pt idx="149">
                  <c:v>41327</c:v>
                </c:pt>
                <c:pt idx="150">
                  <c:v>41334</c:v>
                </c:pt>
                <c:pt idx="151">
                  <c:v>41341</c:v>
                </c:pt>
                <c:pt idx="152">
                  <c:v>41348</c:v>
                </c:pt>
                <c:pt idx="153">
                  <c:v>41355</c:v>
                </c:pt>
                <c:pt idx="154">
                  <c:v>41362</c:v>
                </c:pt>
                <c:pt idx="155">
                  <c:v>41369</c:v>
                </c:pt>
                <c:pt idx="156">
                  <c:v>41376</c:v>
                </c:pt>
                <c:pt idx="157">
                  <c:v>41383</c:v>
                </c:pt>
                <c:pt idx="158">
                  <c:v>41390</c:v>
                </c:pt>
                <c:pt idx="159">
                  <c:v>41397</c:v>
                </c:pt>
                <c:pt idx="160">
                  <c:v>41404</c:v>
                </c:pt>
                <c:pt idx="161">
                  <c:v>41411</c:v>
                </c:pt>
                <c:pt idx="162">
                  <c:v>41418</c:v>
                </c:pt>
                <c:pt idx="163">
                  <c:v>41425</c:v>
                </c:pt>
                <c:pt idx="164">
                  <c:v>41432</c:v>
                </c:pt>
                <c:pt idx="165">
                  <c:v>41439</c:v>
                </c:pt>
                <c:pt idx="166">
                  <c:v>41446</c:v>
                </c:pt>
                <c:pt idx="167">
                  <c:v>41453</c:v>
                </c:pt>
                <c:pt idx="168">
                  <c:v>41460</c:v>
                </c:pt>
                <c:pt idx="169">
                  <c:v>41467</c:v>
                </c:pt>
                <c:pt idx="170">
                  <c:v>41474</c:v>
                </c:pt>
                <c:pt idx="171">
                  <c:v>41481</c:v>
                </c:pt>
                <c:pt idx="172">
                  <c:v>41488</c:v>
                </c:pt>
                <c:pt idx="173">
                  <c:v>41495</c:v>
                </c:pt>
                <c:pt idx="174">
                  <c:v>41502</c:v>
                </c:pt>
                <c:pt idx="175">
                  <c:v>41509</c:v>
                </c:pt>
                <c:pt idx="176">
                  <c:v>41516</c:v>
                </c:pt>
                <c:pt idx="177">
                  <c:v>41523</c:v>
                </c:pt>
                <c:pt idx="178">
                  <c:v>41530</c:v>
                </c:pt>
                <c:pt idx="179">
                  <c:v>41537</c:v>
                </c:pt>
                <c:pt idx="180">
                  <c:v>41544</c:v>
                </c:pt>
                <c:pt idx="181">
                  <c:v>41551</c:v>
                </c:pt>
                <c:pt idx="182">
                  <c:v>41558</c:v>
                </c:pt>
                <c:pt idx="183">
                  <c:v>41565</c:v>
                </c:pt>
                <c:pt idx="184">
                  <c:v>41572</c:v>
                </c:pt>
                <c:pt idx="185">
                  <c:v>41579</c:v>
                </c:pt>
                <c:pt idx="186">
                  <c:v>41586</c:v>
                </c:pt>
                <c:pt idx="187">
                  <c:v>41593</c:v>
                </c:pt>
                <c:pt idx="188">
                  <c:v>41600</c:v>
                </c:pt>
                <c:pt idx="189">
                  <c:v>41607</c:v>
                </c:pt>
                <c:pt idx="190">
                  <c:v>41614</c:v>
                </c:pt>
                <c:pt idx="191">
                  <c:v>41621</c:v>
                </c:pt>
                <c:pt idx="192">
                  <c:v>41628</c:v>
                </c:pt>
                <c:pt idx="193">
                  <c:v>41635</c:v>
                </c:pt>
                <c:pt idx="194">
                  <c:v>41642</c:v>
                </c:pt>
                <c:pt idx="195">
                  <c:v>41649</c:v>
                </c:pt>
                <c:pt idx="196">
                  <c:v>41656</c:v>
                </c:pt>
                <c:pt idx="197">
                  <c:v>41663</c:v>
                </c:pt>
                <c:pt idx="198">
                  <c:v>41670</c:v>
                </c:pt>
                <c:pt idx="199">
                  <c:v>41677</c:v>
                </c:pt>
                <c:pt idx="200">
                  <c:v>41684</c:v>
                </c:pt>
                <c:pt idx="201">
                  <c:v>41691</c:v>
                </c:pt>
                <c:pt idx="202">
                  <c:v>41698</c:v>
                </c:pt>
                <c:pt idx="203">
                  <c:v>41705</c:v>
                </c:pt>
                <c:pt idx="204">
                  <c:v>41712</c:v>
                </c:pt>
                <c:pt idx="205">
                  <c:v>41719</c:v>
                </c:pt>
                <c:pt idx="206">
                  <c:v>41726</c:v>
                </c:pt>
                <c:pt idx="207">
                  <c:v>41733</c:v>
                </c:pt>
                <c:pt idx="208">
                  <c:v>41740</c:v>
                </c:pt>
                <c:pt idx="209">
                  <c:v>41747</c:v>
                </c:pt>
                <c:pt idx="210">
                  <c:v>41754</c:v>
                </c:pt>
                <c:pt idx="211">
                  <c:v>41761</c:v>
                </c:pt>
                <c:pt idx="212">
                  <c:v>41768</c:v>
                </c:pt>
                <c:pt idx="213">
                  <c:v>41775</c:v>
                </c:pt>
                <c:pt idx="214">
                  <c:v>41782</c:v>
                </c:pt>
                <c:pt idx="215">
                  <c:v>41789</c:v>
                </c:pt>
                <c:pt idx="216">
                  <c:v>41796</c:v>
                </c:pt>
                <c:pt idx="217">
                  <c:v>41803</c:v>
                </c:pt>
                <c:pt idx="218">
                  <c:v>41810</c:v>
                </c:pt>
                <c:pt idx="219">
                  <c:v>41817</c:v>
                </c:pt>
                <c:pt idx="220">
                  <c:v>41824</c:v>
                </c:pt>
                <c:pt idx="221">
                  <c:v>41831</c:v>
                </c:pt>
                <c:pt idx="222">
                  <c:v>41838</c:v>
                </c:pt>
                <c:pt idx="223">
                  <c:v>41845</c:v>
                </c:pt>
                <c:pt idx="224">
                  <c:v>41852</c:v>
                </c:pt>
                <c:pt idx="225">
                  <c:v>41859</c:v>
                </c:pt>
                <c:pt idx="226">
                  <c:v>41866</c:v>
                </c:pt>
                <c:pt idx="227">
                  <c:v>41873</c:v>
                </c:pt>
                <c:pt idx="228">
                  <c:v>41880</c:v>
                </c:pt>
                <c:pt idx="229">
                  <c:v>41887</c:v>
                </c:pt>
                <c:pt idx="230">
                  <c:v>41894</c:v>
                </c:pt>
                <c:pt idx="231">
                  <c:v>41901</c:v>
                </c:pt>
                <c:pt idx="232">
                  <c:v>41908</c:v>
                </c:pt>
                <c:pt idx="233">
                  <c:v>41915</c:v>
                </c:pt>
                <c:pt idx="234">
                  <c:v>41922</c:v>
                </c:pt>
                <c:pt idx="235">
                  <c:v>41929</c:v>
                </c:pt>
                <c:pt idx="236">
                  <c:v>41936</c:v>
                </c:pt>
                <c:pt idx="237">
                  <c:v>41943</c:v>
                </c:pt>
                <c:pt idx="238">
                  <c:v>41950</c:v>
                </c:pt>
                <c:pt idx="239">
                  <c:v>41957</c:v>
                </c:pt>
                <c:pt idx="240">
                  <c:v>41964</c:v>
                </c:pt>
                <c:pt idx="241">
                  <c:v>41971</c:v>
                </c:pt>
                <c:pt idx="242">
                  <c:v>41978</c:v>
                </c:pt>
                <c:pt idx="243">
                  <c:v>41985</c:v>
                </c:pt>
                <c:pt idx="244">
                  <c:v>41992</c:v>
                </c:pt>
                <c:pt idx="245">
                  <c:v>41999</c:v>
                </c:pt>
                <c:pt idx="246">
                  <c:v>42013</c:v>
                </c:pt>
                <c:pt idx="247">
                  <c:v>42020</c:v>
                </c:pt>
                <c:pt idx="248">
                  <c:v>42027</c:v>
                </c:pt>
                <c:pt idx="249">
                  <c:v>42034</c:v>
                </c:pt>
                <c:pt idx="250">
                  <c:v>42041</c:v>
                </c:pt>
                <c:pt idx="251">
                  <c:v>42048</c:v>
                </c:pt>
                <c:pt idx="252">
                  <c:v>42055</c:v>
                </c:pt>
                <c:pt idx="253">
                  <c:v>42062</c:v>
                </c:pt>
                <c:pt idx="254">
                  <c:v>42069</c:v>
                </c:pt>
                <c:pt idx="255">
                  <c:v>42076</c:v>
                </c:pt>
                <c:pt idx="256">
                  <c:v>42083</c:v>
                </c:pt>
                <c:pt idx="257">
                  <c:v>42090</c:v>
                </c:pt>
                <c:pt idx="258">
                  <c:v>42097</c:v>
                </c:pt>
                <c:pt idx="259">
                  <c:v>42104</c:v>
                </c:pt>
                <c:pt idx="260">
                  <c:v>42111</c:v>
                </c:pt>
                <c:pt idx="261">
                  <c:v>42118</c:v>
                </c:pt>
                <c:pt idx="262">
                  <c:v>42125</c:v>
                </c:pt>
                <c:pt idx="263">
                  <c:v>42132</c:v>
                </c:pt>
                <c:pt idx="264">
                  <c:v>42139</c:v>
                </c:pt>
                <c:pt idx="265">
                  <c:v>42146</c:v>
                </c:pt>
                <c:pt idx="266">
                  <c:v>42153</c:v>
                </c:pt>
                <c:pt idx="267">
                  <c:v>42160</c:v>
                </c:pt>
                <c:pt idx="268">
                  <c:v>42167</c:v>
                </c:pt>
                <c:pt idx="269">
                  <c:v>42174</c:v>
                </c:pt>
                <c:pt idx="270">
                  <c:v>42181</c:v>
                </c:pt>
                <c:pt idx="271">
                  <c:v>42188</c:v>
                </c:pt>
                <c:pt idx="272">
                  <c:v>42195</c:v>
                </c:pt>
                <c:pt idx="273">
                  <c:v>42202</c:v>
                </c:pt>
                <c:pt idx="274">
                  <c:v>42209</c:v>
                </c:pt>
                <c:pt idx="275">
                  <c:v>42216</c:v>
                </c:pt>
                <c:pt idx="276">
                  <c:v>42223</c:v>
                </c:pt>
                <c:pt idx="277">
                  <c:v>42230</c:v>
                </c:pt>
                <c:pt idx="278">
                  <c:v>42237</c:v>
                </c:pt>
                <c:pt idx="279">
                  <c:v>42244</c:v>
                </c:pt>
                <c:pt idx="280">
                  <c:v>42251</c:v>
                </c:pt>
                <c:pt idx="281">
                  <c:v>42258</c:v>
                </c:pt>
                <c:pt idx="282">
                  <c:v>42265</c:v>
                </c:pt>
                <c:pt idx="283">
                  <c:v>42272</c:v>
                </c:pt>
                <c:pt idx="284">
                  <c:v>42279</c:v>
                </c:pt>
                <c:pt idx="285">
                  <c:v>42286</c:v>
                </c:pt>
                <c:pt idx="286">
                  <c:v>42293</c:v>
                </c:pt>
                <c:pt idx="287">
                  <c:v>42300</c:v>
                </c:pt>
                <c:pt idx="288">
                  <c:v>42307</c:v>
                </c:pt>
                <c:pt idx="289">
                  <c:v>42314</c:v>
                </c:pt>
                <c:pt idx="290">
                  <c:v>42321</c:v>
                </c:pt>
                <c:pt idx="291">
                  <c:v>42328</c:v>
                </c:pt>
                <c:pt idx="292">
                  <c:v>42335</c:v>
                </c:pt>
                <c:pt idx="293">
                  <c:v>42342</c:v>
                </c:pt>
                <c:pt idx="294">
                  <c:v>42349</c:v>
                </c:pt>
                <c:pt idx="295">
                  <c:v>42356</c:v>
                </c:pt>
                <c:pt idx="296">
                  <c:v>42363</c:v>
                </c:pt>
                <c:pt idx="297">
                  <c:v>42377</c:v>
                </c:pt>
                <c:pt idx="298">
                  <c:v>42384</c:v>
                </c:pt>
                <c:pt idx="299">
                  <c:v>42391</c:v>
                </c:pt>
                <c:pt idx="300">
                  <c:v>42398</c:v>
                </c:pt>
                <c:pt idx="301">
                  <c:v>42405</c:v>
                </c:pt>
                <c:pt idx="302">
                  <c:v>42412</c:v>
                </c:pt>
                <c:pt idx="303">
                  <c:v>42419</c:v>
                </c:pt>
                <c:pt idx="304">
                  <c:v>42426</c:v>
                </c:pt>
              </c:numCache>
            </c:numRef>
          </c:cat>
          <c:val>
            <c:numRef>
              <c:f>LLDPE!$C$11:$C$423</c:f>
              <c:numCache>
                <c:formatCode>0.00</c:formatCode>
                <c:ptCount val="413"/>
                <c:pt idx="0">
                  <c:v>1340</c:v>
                </c:pt>
                <c:pt idx="1">
                  <c:v>1350</c:v>
                </c:pt>
                <c:pt idx="2">
                  <c:v>1352.5</c:v>
                </c:pt>
                <c:pt idx="3">
                  <c:v>1352.5</c:v>
                </c:pt>
                <c:pt idx="4">
                  <c:v>1352.5</c:v>
                </c:pt>
                <c:pt idx="5">
                  <c:v>1352.5</c:v>
                </c:pt>
                <c:pt idx="6">
                  <c:v>1355</c:v>
                </c:pt>
                <c:pt idx="7">
                  <c:v>1355</c:v>
                </c:pt>
                <c:pt idx="8">
                  <c:v>1355</c:v>
                </c:pt>
                <c:pt idx="9">
                  <c:v>1357.5</c:v>
                </c:pt>
                <c:pt idx="10">
                  <c:v>1357.5</c:v>
                </c:pt>
                <c:pt idx="11">
                  <c:v>1357.5</c:v>
                </c:pt>
                <c:pt idx="12">
                  <c:v>1357.5</c:v>
                </c:pt>
                <c:pt idx="13">
                  <c:v>1357.5</c:v>
                </c:pt>
                <c:pt idx="14">
                  <c:v>1357.5</c:v>
                </c:pt>
                <c:pt idx="15">
                  <c:v>1357.5</c:v>
                </c:pt>
                <c:pt idx="16">
                  <c:v>1357.5</c:v>
                </c:pt>
                <c:pt idx="17">
                  <c:v>1357.5</c:v>
                </c:pt>
                <c:pt idx="18">
                  <c:v>1350</c:v>
                </c:pt>
                <c:pt idx="19">
                  <c:v>1350</c:v>
                </c:pt>
                <c:pt idx="20">
                  <c:v>1350</c:v>
                </c:pt>
                <c:pt idx="21">
                  <c:v>1350</c:v>
                </c:pt>
                <c:pt idx="22">
                  <c:v>1405</c:v>
                </c:pt>
                <c:pt idx="23">
                  <c:v>1435</c:v>
                </c:pt>
                <c:pt idx="24">
                  <c:v>1435</c:v>
                </c:pt>
                <c:pt idx="25">
                  <c:v>1435</c:v>
                </c:pt>
                <c:pt idx="26">
                  <c:v>1475</c:v>
                </c:pt>
                <c:pt idx="27">
                  <c:v>1500</c:v>
                </c:pt>
                <c:pt idx="28">
                  <c:v>1625</c:v>
                </c:pt>
                <c:pt idx="29">
                  <c:v>1625</c:v>
                </c:pt>
                <c:pt idx="30">
                  <c:v>1655</c:v>
                </c:pt>
                <c:pt idx="31">
                  <c:v>1665</c:v>
                </c:pt>
                <c:pt idx="32">
                  <c:v>1665</c:v>
                </c:pt>
                <c:pt idx="33">
                  <c:v>1665</c:v>
                </c:pt>
                <c:pt idx="34">
                  <c:v>1665</c:v>
                </c:pt>
                <c:pt idx="35">
                  <c:v>1665</c:v>
                </c:pt>
                <c:pt idx="36">
                  <c:v>1655</c:v>
                </c:pt>
                <c:pt idx="37">
                  <c:v>1645</c:v>
                </c:pt>
                <c:pt idx="38">
                  <c:v>1625</c:v>
                </c:pt>
                <c:pt idx="39">
                  <c:v>1590</c:v>
                </c:pt>
                <c:pt idx="40">
                  <c:v>1590</c:v>
                </c:pt>
                <c:pt idx="41">
                  <c:v>1480</c:v>
                </c:pt>
                <c:pt idx="42">
                  <c:v>1425</c:v>
                </c:pt>
                <c:pt idx="43">
                  <c:v>1320</c:v>
                </c:pt>
                <c:pt idx="44">
                  <c:v>1220</c:v>
                </c:pt>
                <c:pt idx="45">
                  <c:v>1160</c:v>
                </c:pt>
                <c:pt idx="46">
                  <c:v>1065</c:v>
                </c:pt>
                <c:pt idx="47">
                  <c:v>925</c:v>
                </c:pt>
                <c:pt idx="48">
                  <c:v>825</c:v>
                </c:pt>
                <c:pt idx="49">
                  <c:v>825</c:v>
                </c:pt>
                <c:pt idx="50">
                  <c:v>825</c:v>
                </c:pt>
                <c:pt idx="51">
                  <c:v>825</c:v>
                </c:pt>
                <c:pt idx="52">
                  <c:v>825</c:v>
                </c:pt>
                <c:pt idx="53">
                  <c:v>825</c:v>
                </c:pt>
                <c:pt idx="54">
                  <c:v>825</c:v>
                </c:pt>
                <c:pt idx="55">
                  <c:v>845</c:v>
                </c:pt>
                <c:pt idx="56">
                  <c:v>875</c:v>
                </c:pt>
                <c:pt idx="57">
                  <c:v>880</c:v>
                </c:pt>
                <c:pt idx="58">
                  <c:v>880</c:v>
                </c:pt>
                <c:pt idx="59">
                  <c:v>895</c:v>
                </c:pt>
                <c:pt idx="60">
                  <c:v>895</c:v>
                </c:pt>
                <c:pt idx="61">
                  <c:v>905</c:v>
                </c:pt>
                <c:pt idx="62">
                  <c:v>905</c:v>
                </c:pt>
                <c:pt idx="63">
                  <c:v>905</c:v>
                </c:pt>
                <c:pt idx="64">
                  <c:v>905</c:v>
                </c:pt>
                <c:pt idx="65">
                  <c:v>925</c:v>
                </c:pt>
                <c:pt idx="66">
                  <c:v>925</c:v>
                </c:pt>
                <c:pt idx="67">
                  <c:v>925</c:v>
                </c:pt>
                <c:pt idx="68">
                  <c:v>925</c:v>
                </c:pt>
                <c:pt idx="69">
                  <c:v>915</c:v>
                </c:pt>
                <c:pt idx="70">
                  <c:v>915</c:v>
                </c:pt>
                <c:pt idx="71">
                  <c:v>915</c:v>
                </c:pt>
                <c:pt idx="72">
                  <c:v>915</c:v>
                </c:pt>
                <c:pt idx="73">
                  <c:v>930</c:v>
                </c:pt>
                <c:pt idx="74">
                  <c:v>950</c:v>
                </c:pt>
                <c:pt idx="75">
                  <c:v>985</c:v>
                </c:pt>
                <c:pt idx="76">
                  <c:v>1060</c:v>
                </c:pt>
                <c:pt idx="77">
                  <c:v>1060</c:v>
                </c:pt>
                <c:pt idx="78">
                  <c:v>1060</c:v>
                </c:pt>
                <c:pt idx="79">
                  <c:v>1060</c:v>
                </c:pt>
                <c:pt idx="80">
                  <c:v>1060</c:v>
                </c:pt>
                <c:pt idx="81">
                  <c:v>1080</c:v>
                </c:pt>
                <c:pt idx="82">
                  <c:v>1080</c:v>
                </c:pt>
                <c:pt idx="83">
                  <c:v>1100</c:v>
                </c:pt>
                <c:pt idx="84">
                  <c:v>1100</c:v>
                </c:pt>
                <c:pt idx="85">
                  <c:v>1110</c:v>
                </c:pt>
                <c:pt idx="86">
                  <c:v>1110</c:v>
                </c:pt>
                <c:pt idx="87">
                  <c:v>1095</c:v>
                </c:pt>
                <c:pt idx="88">
                  <c:v>1085</c:v>
                </c:pt>
                <c:pt idx="89">
                  <c:v>1065</c:v>
                </c:pt>
                <c:pt idx="90">
                  <c:v>1040</c:v>
                </c:pt>
                <c:pt idx="91">
                  <c:v>1030</c:v>
                </c:pt>
                <c:pt idx="92">
                  <c:v>1020</c:v>
                </c:pt>
                <c:pt idx="93">
                  <c:v>1005</c:v>
                </c:pt>
                <c:pt idx="94">
                  <c:v>980</c:v>
                </c:pt>
                <c:pt idx="95">
                  <c:v>980</c:v>
                </c:pt>
                <c:pt idx="96">
                  <c:v>980</c:v>
                </c:pt>
                <c:pt idx="97">
                  <c:v>980</c:v>
                </c:pt>
                <c:pt idx="98">
                  <c:v>990</c:v>
                </c:pt>
                <c:pt idx="99">
                  <c:v>990</c:v>
                </c:pt>
                <c:pt idx="100">
                  <c:v>990</c:v>
                </c:pt>
                <c:pt idx="101">
                  <c:v>1035</c:v>
                </c:pt>
                <c:pt idx="102">
                  <c:v>1125</c:v>
                </c:pt>
                <c:pt idx="103">
                  <c:v>1165</c:v>
                </c:pt>
                <c:pt idx="104">
                  <c:v>1170</c:v>
                </c:pt>
                <c:pt idx="105">
                  <c:v>1225</c:v>
                </c:pt>
                <c:pt idx="106">
                  <c:v>1225</c:v>
                </c:pt>
                <c:pt idx="107">
                  <c:v>1235</c:v>
                </c:pt>
                <c:pt idx="108">
                  <c:v>1235</c:v>
                </c:pt>
                <c:pt idx="109">
                  <c:v>1245</c:v>
                </c:pt>
                <c:pt idx="110">
                  <c:v>1245</c:v>
                </c:pt>
                <c:pt idx="111">
                  <c:v>1245</c:v>
                </c:pt>
                <c:pt idx="112">
                  <c:v>1250</c:v>
                </c:pt>
                <c:pt idx="113">
                  <c:v>1250</c:v>
                </c:pt>
                <c:pt idx="114">
                  <c:v>1265</c:v>
                </c:pt>
                <c:pt idx="115">
                  <c:v>1265</c:v>
                </c:pt>
                <c:pt idx="116">
                  <c:v>1265</c:v>
                </c:pt>
                <c:pt idx="117">
                  <c:v>1265</c:v>
                </c:pt>
                <c:pt idx="118">
                  <c:v>1275</c:v>
                </c:pt>
                <c:pt idx="119">
                  <c:v>1275</c:v>
                </c:pt>
                <c:pt idx="120">
                  <c:v>1280</c:v>
                </c:pt>
                <c:pt idx="121">
                  <c:v>1280</c:v>
                </c:pt>
                <c:pt idx="122">
                  <c:v>1280</c:v>
                </c:pt>
                <c:pt idx="123">
                  <c:v>1280</c:v>
                </c:pt>
                <c:pt idx="124">
                  <c:v>1280</c:v>
                </c:pt>
                <c:pt idx="125">
                  <c:v>1280</c:v>
                </c:pt>
                <c:pt idx="126">
                  <c:v>1280</c:v>
                </c:pt>
                <c:pt idx="127">
                  <c:v>1280</c:v>
                </c:pt>
                <c:pt idx="128">
                  <c:v>1280</c:v>
                </c:pt>
                <c:pt idx="129">
                  <c:v>1280</c:v>
                </c:pt>
                <c:pt idx="130">
                  <c:v>1280</c:v>
                </c:pt>
                <c:pt idx="131">
                  <c:v>1275</c:v>
                </c:pt>
                <c:pt idx="132">
                  <c:v>1265</c:v>
                </c:pt>
                <c:pt idx="133">
                  <c:v>1260</c:v>
                </c:pt>
                <c:pt idx="134">
                  <c:v>1260</c:v>
                </c:pt>
                <c:pt idx="135">
                  <c:v>1240</c:v>
                </c:pt>
                <c:pt idx="136">
                  <c:v>1240</c:v>
                </c:pt>
                <c:pt idx="137">
                  <c:v>1240</c:v>
                </c:pt>
                <c:pt idx="138">
                  <c:v>1230</c:v>
                </c:pt>
                <c:pt idx="139">
                  <c:v>1230</c:v>
                </c:pt>
                <c:pt idx="140">
                  <c:v>1230</c:v>
                </c:pt>
                <c:pt idx="141">
                  <c:v>1230</c:v>
                </c:pt>
                <c:pt idx="142">
                  <c:v>1230</c:v>
                </c:pt>
                <c:pt idx="143">
                  <c:v>1230</c:v>
                </c:pt>
                <c:pt idx="144">
                  <c:v>1230</c:v>
                </c:pt>
                <c:pt idx="145">
                  <c:v>1240</c:v>
                </c:pt>
                <c:pt idx="146">
                  <c:v>1250</c:v>
                </c:pt>
                <c:pt idx="147">
                  <c:v>1250</c:v>
                </c:pt>
                <c:pt idx="148">
                  <c:v>1255</c:v>
                </c:pt>
                <c:pt idx="149">
                  <c:v>1265</c:v>
                </c:pt>
                <c:pt idx="150">
                  <c:v>1275</c:v>
                </c:pt>
                <c:pt idx="151">
                  <c:v>1290</c:v>
                </c:pt>
                <c:pt idx="152">
                  <c:v>1345</c:v>
                </c:pt>
                <c:pt idx="153">
                  <c:v>1365</c:v>
                </c:pt>
                <c:pt idx="154">
                  <c:v>1390</c:v>
                </c:pt>
                <c:pt idx="155">
                  <c:v>1390</c:v>
                </c:pt>
                <c:pt idx="156">
                  <c:v>1415</c:v>
                </c:pt>
                <c:pt idx="157">
                  <c:v>1420</c:v>
                </c:pt>
                <c:pt idx="158">
                  <c:v>1420</c:v>
                </c:pt>
                <c:pt idx="159">
                  <c:v>1420</c:v>
                </c:pt>
                <c:pt idx="160">
                  <c:v>1465</c:v>
                </c:pt>
                <c:pt idx="161">
                  <c:v>1470</c:v>
                </c:pt>
                <c:pt idx="162">
                  <c:v>1470</c:v>
                </c:pt>
                <c:pt idx="163">
                  <c:v>1470</c:v>
                </c:pt>
                <c:pt idx="164">
                  <c:v>1470</c:v>
                </c:pt>
                <c:pt idx="165">
                  <c:v>1470</c:v>
                </c:pt>
                <c:pt idx="166">
                  <c:v>1470</c:v>
                </c:pt>
                <c:pt idx="167">
                  <c:v>1470</c:v>
                </c:pt>
                <c:pt idx="168">
                  <c:v>1470</c:v>
                </c:pt>
                <c:pt idx="169">
                  <c:v>1470</c:v>
                </c:pt>
                <c:pt idx="170">
                  <c:v>1470</c:v>
                </c:pt>
                <c:pt idx="171">
                  <c:v>1470</c:v>
                </c:pt>
                <c:pt idx="172">
                  <c:v>1470</c:v>
                </c:pt>
                <c:pt idx="173">
                  <c:v>1460</c:v>
                </c:pt>
                <c:pt idx="174">
                  <c:v>1450</c:v>
                </c:pt>
                <c:pt idx="175">
                  <c:v>1420</c:v>
                </c:pt>
                <c:pt idx="176">
                  <c:v>1400</c:v>
                </c:pt>
                <c:pt idx="177">
                  <c:v>1380</c:v>
                </c:pt>
                <c:pt idx="178">
                  <c:v>1310</c:v>
                </c:pt>
                <c:pt idx="179">
                  <c:v>1275</c:v>
                </c:pt>
                <c:pt idx="180">
                  <c:v>1275</c:v>
                </c:pt>
                <c:pt idx="181">
                  <c:v>1275</c:v>
                </c:pt>
                <c:pt idx="182">
                  <c:v>1275</c:v>
                </c:pt>
                <c:pt idx="183">
                  <c:v>1275</c:v>
                </c:pt>
                <c:pt idx="184">
                  <c:v>1275</c:v>
                </c:pt>
                <c:pt idx="185">
                  <c:v>1275</c:v>
                </c:pt>
                <c:pt idx="186">
                  <c:v>1275</c:v>
                </c:pt>
                <c:pt idx="187">
                  <c:v>1275</c:v>
                </c:pt>
                <c:pt idx="188">
                  <c:v>1245</c:v>
                </c:pt>
                <c:pt idx="189">
                  <c:v>1235</c:v>
                </c:pt>
                <c:pt idx="190">
                  <c:v>1215</c:v>
                </c:pt>
                <c:pt idx="191">
                  <c:v>1205</c:v>
                </c:pt>
                <c:pt idx="192">
                  <c:v>1195</c:v>
                </c:pt>
                <c:pt idx="193">
                  <c:v>1185</c:v>
                </c:pt>
                <c:pt idx="194">
                  <c:v>1110</c:v>
                </c:pt>
                <c:pt idx="195">
                  <c:v>1100</c:v>
                </c:pt>
                <c:pt idx="196">
                  <c:v>1080</c:v>
                </c:pt>
                <c:pt idx="197">
                  <c:v>1070</c:v>
                </c:pt>
                <c:pt idx="198">
                  <c:v>1070</c:v>
                </c:pt>
                <c:pt idx="199">
                  <c:v>1060</c:v>
                </c:pt>
                <c:pt idx="200">
                  <c:v>1060</c:v>
                </c:pt>
                <c:pt idx="201">
                  <c:v>1060</c:v>
                </c:pt>
                <c:pt idx="202">
                  <c:v>1060</c:v>
                </c:pt>
                <c:pt idx="203">
                  <c:v>1060</c:v>
                </c:pt>
                <c:pt idx="204">
                  <c:v>1060</c:v>
                </c:pt>
                <c:pt idx="205">
                  <c:v>1080</c:v>
                </c:pt>
                <c:pt idx="206">
                  <c:v>1135</c:v>
                </c:pt>
                <c:pt idx="207">
                  <c:v>1135</c:v>
                </c:pt>
                <c:pt idx="208">
                  <c:v>1145</c:v>
                </c:pt>
                <c:pt idx="209">
                  <c:v>1280</c:v>
                </c:pt>
                <c:pt idx="210">
                  <c:v>1315</c:v>
                </c:pt>
                <c:pt idx="211">
                  <c:v>1325</c:v>
                </c:pt>
                <c:pt idx="212">
                  <c:v>1370</c:v>
                </c:pt>
                <c:pt idx="213">
                  <c:v>1380</c:v>
                </c:pt>
                <c:pt idx="214">
                  <c:v>1380</c:v>
                </c:pt>
                <c:pt idx="215">
                  <c:v>1380</c:v>
                </c:pt>
                <c:pt idx="216">
                  <c:v>1380</c:v>
                </c:pt>
                <c:pt idx="217">
                  <c:v>1400</c:v>
                </c:pt>
                <c:pt idx="218">
                  <c:v>1450</c:v>
                </c:pt>
                <c:pt idx="219">
                  <c:v>1440</c:v>
                </c:pt>
                <c:pt idx="220">
                  <c:v>1400</c:v>
                </c:pt>
                <c:pt idx="221">
                  <c:v>1390</c:v>
                </c:pt>
                <c:pt idx="222">
                  <c:v>1370</c:v>
                </c:pt>
                <c:pt idx="223">
                  <c:v>1345</c:v>
                </c:pt>
                <c:pt idx="224">
                  <c:v>1345</c:v>
                </c:pt>
                <c:pt idx="225">
                  <c:v>1250</c:v>
                </c:pt>
                <c:pt idx="226">
                  <c:v>1185</c:v>
                </c:pt>
                <c:pt idx="227">
                  <c:v>1175</c:v>
                </c:pt>
                <c:pt idx="228">
                  <c:v>1145</c:v>
                </c:pt>
                <c:pt idx="229">
                  <c:v>1085</c:v>
                </c:pt>
                <c:pt idx="230">
                  <c:v>1085</c:v>
                </c:pt>
                <c:pt idx="231">
                  <c:v>1085</c:v>
                </c:pt>
                <c:pt idx="232">
                  <c:v>1115</c:v>
                </c:pt>
                <c:pt idx="233">
                  <c:v>1130</c:v>
                </c:pt>
                <c:pt idx="234">
                  <c:v>1170</c:v>
                </c:pt>
                <c:pt idx="235">
                  <c:v>1270</c:v>
                </c:pt>
                <c:pt idx="236">
                  <c:v>1280</c:v>
                </c:pt>
                <c:pt idx="237">
                  <c:v>1350</c:v>
                </c:pt>
                <c:pt idx="238">
                  <c:v>1365</c:v>
                </c:pt>
                <c:pt idx="239">
                  <c:v>1410</c:v>
                </c:pt>
                <c:pt idx="240">
                  <c:v>1430</c:v>
                </c:pt>
                <c:pt idx="241">
                  <c:v>1415</c:v>
                </c:pt>
                <c:pt idx="242">
                  <c:v>1415</c:v>
                </c:pt>
                <c:pt idx="243">
                  <c:v>1385</c:v>
                </c:pt>
                <c:pt idx="244">
                  <c:v>1370</c:v>
                </c:pt>
                <c:pt idx="245">
                  <c:v>1365</c:v>
                </c:pt>
                <c:pt idx="246">
                  <c:v>1325</c:v>
                </c:pt>
                <c:pt idx="247">
                  <c:v>1310</c:v>
                </c:pt>
                <c:pt idx="248">
                  <c:v>1285</c:v>
                </c:pt>
                <c:pt idx="249">
                  <c:v>1275</c:v>
                </c:pt>
                <c:pt idx="250">
                  <c:v>1285</c:v>
                </c:pt>
                <c:pt idx="251">
                  <c:v>1295</c:v>
                </c:pt>
                <c:pt idx="252">
                  <c:v>1300</c:v>
                </c:pt>
                <c:pt idx="253">
                  <c:v>1325</c:v>
                </c:pt>
                <c:pt idx="254">
                  <c:v>1345</c:v>
                </c:pt>
                <c:pt idx="255">
                  <c:v>1345</c:v>
                </c:pt>
                <c:pt idx="256">
                  <c:v>1345</c:v>
                </c:pt>
                <c:pt idx="257">
                  <c:v>1345</c:v>
                </c:pt>
                <c:pt idx="258">
                  <c:v>1350</c:v>
                </c:pt>
                <c:pt idx="259">
                  <c:v>1360</c:v>
                </c:pt>
                <c:pt idx="260">
                  <c:v>1360</c:v>
                </c:pt>
                <c:pt idx="261">
                  <c:v>1355</c:v>
                </c:pt>
                <c:pt idx="262">
                  <c:v>1345</c:v>
                </c:pt>
                <c:pt idx="263">
                  <c:v>1345</c:v>
                </c:pt>
                <c:pt idx="264">
                  <c:v>1355</c:v>
                </c:pt>
                <c:pt idx="265">
                  <c:v>1355</c:v>
                </c:pt>
                <c:pt idx="266">
                  <c:v>1355</c:v>
                </c:pt>
                <c:pt idx="267">
                  <c:v>1345</c:v>
                </c:pt>
                <c:pt idx="268">
                  <c:v>1345</c:v>
                </c:pt>
                <c:pt idx="269">
                  <c:v>1345</c:v>
                </c:pt>
                <c:pt idx="270">
                  <c:v>1310</c:v>
                </c:pt>
                <c:pt idx="271">
                  <c:v>1300</c:v>
                </c:pt>
                <c:pt idx="272">
                  <c:v>1275</c:v>
                </c:pt>
                <c:pt idx="273">
                  <c:v>1275</c:v>
                </c:pt>
                <c:pt idx="274">
                  <c:v>1275</c:v>
                </c:pt>
                <c:pt idx="275">
                  <c:v>1280</c:v>
                </c:pt>
                <c:pt idx="276">
                  <c:v>1310</c:v>
                </c:pt>
                <c:pt idx="277">
                  <c:v>1315</c:v>
                </c:pt>
                <c:pt idx="278">
                  <c:v>1315</c:v>
                </c:pt>
                <c:pt idx="279">
                  <c:v>1320</c:v>
                </c:pt>
                <c:pt idx="280">
                  <c:v>1320</c:v>
                </c:pt>
                <c:pt idx="281">
                  <c:v>1320</c:v>
                </c:pt>
                <c:pt idx="282">
                  <c:v>1320</c:v>
                </c:pt>
                <c:pt idx="283">
                  <c:v>1320</c:v>
                </c:pt>
                <c:pt idx="284">
                  <c:v>1320</c:v>
                </c:pt>
                <c:pt idx="285">
                  <c:v>1325</c:v>
                </c:pt>
                <c:pt idx="286">
                  <c:v>1355</c:v>
                </c:pt>
                <c:pt idx="287">
                  <c:v>1355</c:v>
                </c:pt>
                <c:pt idx="288">
                  <c:v>1355</c:v>
                </c:pt>
                <c:pt idx="289">
                  <c:v>1355</c:v>
                </c:pt>
                <c:pt idx="290">
                  <c:v>1355</c:v>
                </c:pt>
                <c:pt idx="291">
                  <c:v>1355</c:v>
                </c:pt>
                <c:pt idx="292">
                  <c:v>1355</c:v>
                </c:pt>
                <c:pt idx="293">
                  <c:v>1375</c:v>
                </c:pt>
                <c:pt idx="294">
                  <c:v>1370</c:v>
                </c:pt>
                <c:pt idx="295">
                  <c:v>1355</c:v>
                </c:pt>
                <c:pt idx="296">
                  <c:v>1335</c:v>
                </c:pt>
                <c:pt idx="297">
                  <c:v>1320</c:v>
                </c:pt>
                <c:pt idx="298">
                  <c:v>1315</c:v>
                </c:pt>
                <c:pt idx="299">
                  <c:v>1315</c:v>
                </c:pt>
                <c:pt idx="300">
                  <c:v>1315</c:v>
                </c:pt>
                <c:pt idx="301">
                  <c:v>1320</c:v>
                </c:pt>
                <c:pt idx="302">
                  <c:v>1330</c:v>
                </c:pt>
                <c:pt idx="303">
                  <c:v>1335</c:v>
                </c:pt>
                <c:pt idx="304">
                  <c:v>1355</c:v>
                </c:pt>
                <c:pt idx="305">
                  <c:v>1365</c:v>
                </c:pt>
                <c:pt idx="306">
                  <c:v>1365</c:v>
                </c:pt>
                <c:pt idx="307">
                  <c:v>1365</c:v>
                </c:pt>
                <c:pt idx="308">
                  <c:v>1370</c:v>
                </c:pt>
                <c:pt idx="309">
                  <c:v>1380</c:v>
                </c:pt>
                <c:pt idx="310">
                  <c:v>1380</c:v>
                </c:pt>
                <c:pt idx="311">
                  <c:v>1380</c:v>
                </c:pt>
                <c:pt idx="312">
                  <c:v>1365</c:v>
                </c:pt>
                <c:pt idx="313">
                  <c:v>1355</c:v>
                </c:pt>
                <c:pt idx="314">
                  <c:v>1330</c:v>
                </c:pt>
                <c:pt idx="315">
                  <c:v>1310</c:v>
                </c:pt>
                <c:pt idx="316">
                  <c:v>1310</c:v>
                </c:pt>
                <c:pt idx="317">
                  <c:v>1310</c:v>
                </c:pt>
                <c:pt idx="318">
                  <c:v>1310</c:v>
                </c:pt>
                <c:pt idx="319">
                  <c:v>1320</c:v>
                </c:pt>
                <c:pt idx="320">
                  <c:v>1325</c:v>
                </c:pt>
                <c:pt idx="321">
                  <c:v>1325</c:v>
                </c:pt>
                <c:pt idx="322">
                  <c:v>1320</c:v>
                </c:pt>
                <c:pt idx="323">
                  <c:v>1320</c:v>
                </c:pt>
                <c:pt idx="324">
                  <c:v>1320</c:v>
                </c:pt>
                <c:pt idx="325">
                  <c:v>1320</c:v>
                </c:pt>
                <c:pt idx="326">
                  <c:v>1320</c:v>
                </c:pt>
                <c:pt idx="327">
                  <c:v>1320</c:v>
                </c:pt>
                <c:pt idx="328">
                  <c:v>1320</c:v>
                </c:pt>
                <c:pt idx="329">
                  <c:v>1320</c:v>
                </c:pt>
                <c:pt idx="330">
                  <c:v>1325</c:v>
                </c:pt>
                <c:pt idx="331">
                  <c:v>1325</c:v>
                </c:pt>
                <c:pt idx="332">
                  <c:v>1325</c:v>
                </c:pt>
                <c:pt idx="333">
                  <c:v>1325</c:v>
                </c:pt>
                <c:pt idx="334">
                  <c:v>1350</c:v>
                </c:pt>
                <c:pt idx="335">
                  <c:v>1370</c:v>
                </c:pt>
                <c:pt idx="336">
                  <c:v>1370</c:v>
                </c:pt>
                <c:pt idx="337">
                  <c:v>1370</c:v>
                </c:pt>
                <c:pt idx="338">
                  <c:v>1370</c:v>
                </c:pt>
                <c:pt idx="339">
                  <c:v>1355</c:v>
                </c:pt>
                <c:pt idx="340">
                  <c:v>1345</c:v>
                </c:pt>
                <c:pt idx="341">
                  <c:v>1345</c:v>
                </c:pt>
                <c:pt idx="342">
                  <c:v>1340</c:v>
                </c:pt>
                <c:pt idx="343">
                  <c:v>1315</c:v>
                </c:pt>
                <c:pt idx="344">
                  <c:v>1315</c:v>
                </c:pt>
                <c:pt idx="345">
                  <c:v>1315</c:v>
                </c:pt>
                <c:pt idx="346">
                  <c:v>1305</c:v>
                </c:pt>
                <c:pt idx="347">
                  <c:v>1305</c:v>
                </c:pt>
                <c:pt idx="348">
                  <c:v>1305</c:v>
                </c:pt>
                <c:pt idx="349">
                  <c:v>1305</c:v>
                </c:pt>
                <c:pt idx="350">
                  <c:v>1305</c:v>
                </c:pt>
                <c:pt idx="351">
                  <c:v>1300</c:v>
                </c:pt>
                <c:pt idx="352">
                  <c:v>1270</c:v>
                </c:pt>
                <c:pt idx="353">
                  <c:v>1265</c:v>
                </c:pt>
                <c:pt idx="354">
                  <c:v>1265</c:v>
                </c:pt>
                <c:pt idx="355">
                  <c:v>1265</c:v>
                </c:pt>
                <c:pt idx="356">
                  <c:v>1245</c:v>
                </c:pt>
                <c:pt idx="357">
                  <c:v>1235</c:v>
                </c:pt>
                <c:pt idx="358">
                  <c:v>1230</c:v>
                </c:pt>
                <c:pt idx="359">
                  <c:v>1215</c:v>
                </c:pt>
                <c:pt idx="360">
                  <c:v>1125</c:v>
                </c:pt>
                <c:pt idx="361">
                  <c:v>1095</c:v>
                </c:pt>
                <c:pt idx="362">
                  <c:v>1060</c:v>
                </c:pt>
                <c:pt idx="363">
                  <c:v>1030</c:v>
                </c:pt>
                <c:pt idx="364">
                  <c:v>1030</c:v>
                </c:pt>
                <c:pt idx="365">
                  <c:v>1075</c:v>
                </c:pt>
                <c:pt idx="366">
                  <c:v>1100</c:v>
                </c:pt>
                <c:pt idx="367">
                  <c:v>1135</c:v>
                </c:pt>
                <c:pt idx="368">
                  <c:v>1185</c:v>
                </c:pt>
                <c:pt idx="369">
                  <c:v>1230</c:v>
                </c:pt>
                <c:pt idx="370">
                  <c:v>1275</c:v>
                </c:pt>
                <c:pt idx="371">
                  <c:v>1320</c:v>
                </c:pt>
                <c:pt idx="372">
                  <c:v>1365</c:v>
                </c:pt>
                <c:pt idx="373">
                  <c:v>1375</c:v>
                </c:pt>
                <c:pt idx="374">
                  <c:v>1450</c:v>
                </c:pt>
                <c:pt idx="375">
                  <c:v>1475</c:v>
                </c:pt>
                <c:pt idx="376">
                  <c:v>1510</c:v>
                </c:pt>
                <c:pt idx="377">
                  <c:v>1570</c:v>
                </c:pt>
                <c:pt idx="378">
                  <c:v>1570</c:v>
                </c:pt>
                <c:pt idx="379">
                  <c:v>1575</c:v>
                </c:pt>
                <c:pt idx="380">
                  <c:v>1605</c:v>
                </c:pt>
                <c:pt idx="381">
                  <c:v>1655</c:v>
                </c:pt>
                <c:pt idx="382">
                  <c:v>1655</c:v>
                </c:pt>
                <c:pt idx="383">
                  <c:v>1640</c:v>
                </c:pt>
                <c:pt idx="384">
                  <c:v>1640</c:v>
                </c:pt>
                <c:pt idx="385">
                  <c:v>1625</c:v>
                </c:pt>
                <c:pt idx="386">
                  <c:v>1625</c:v>
                </c:pt>
                <c:pt idx="387">
                  <c:v>1625</c:v>
                </c:pt>
                <c:pt idx="388">
                  <c:v>1625</c:v>
                </c:pt>
                <c:pt idx="389">
                  <c:v>1565</c:v>
                </c:pt>
                <c:pt idx="390">
                  <c:v>1525</c:v>
                </c:pt>
                <c:pt idx="391">
                  <c:v>1500</c:v>
                </c:pt>
                <c:pt idx="392">
                  <c:v>1485</c:v>
                </c:pt>
                <c:pt idx="393">
                  <c:v>1460</c:v>
                </c:pt>
                <c:pt idx="394">
                  <c:v>1400</c:v>
                </c:pt>
                <c:pt idx="395">
                  <c:v>1380</c:v>
                </c:pt>
                <c:pt idx="396">
                  <c:v>1370</c:v>
                </c:pt>
                <c:pt idx="397">
                  <c:v>1370</c:v>
                </c:pt>
                <c:pt idx="398">
                  <c:v>1350</c:v>
                </c:pt>
                <c:pt idx="399">
                  <c:v>1350</c:v>
                </c:pt>
                <c:pt idx="400">
                  <c:v>1350</c:v>
                </c:pt>
                <c:pt idx="401">
                  <c:v>1350</c:v>
                </c:pt>
                <c:pt idx="402">
                  <c:v>1370</c:v>
                </c:pt>
                <c:pt idx="403">
                  <c:v>1385</c:v>
                </c:pt>
                <c:pt idx="404">
                  <c:v>1385</c:v>
                </c:pt>
                <c:pt idx="405">
                  <c:v>1385</c:v>
                </c:pt>
                <c:pt idx="406">
                  <c:v>1395</c:v>
                </c:pt>
                <c:pt idx="407">
                  <c:v>1410</c:v>
                </c:pt>
                <c:pt idx="408">
                  <c:v>1425</c:v>
                </c:pt>
                <c:pt idx="409">
                  <c:v>1425</c:v>
                </c:pt>
                <c:pt idx="410">
                  <c:v>1425</c:v>
                </c:pt>
                <c:pt idx="411">
                  <c:v>1415</c:v>
                </c:pt>
                <c:pt idx="412">
                  <c:v>1375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LLDPE!$D$9:$D$10</c:f>
              <c:strCache>
                <c:ptCount val="1"/>
                <c:pt idx="0">
                  <c:v>Assessment Spot (Avg.) EUR/MT </c:v>
                </c:pt>
              </c:strCache>
            </c:strRef>
          </c:tx>
          <c:marker>
            <c:symbol val="none"/>
          </c:marker>
          <c:cat>
            <c:numRef>
              <c:f>LLDPE!$B$125:$B$429</c:f>
              <c:numCache>
                <c:formatCode>dd\-mmm\-yyyy</c:formatCode>
                <c:ptCount val="305"/>
                <c:pt idx="0">
                  <c:v>40277</c:v>
                </c:pt>
                <c:pt idx="1">
                  <c:v>40284</c:v>
                </c:pt>
                <c:pt idx="2">
                  <c:v>40291</c:v>
                </c:pt>
                <c:pt idx="3">
                  <c:v>40298</c:v>
                </c:pt>
                <c:pt idx="4">
                  <c:v>40305</c:v>
                </c:pt>
                <c:pt idx="5">
                  <c:v>40312</c:v>
                </c:pt>
                <c:pt idx="6">
                  <c:v>40319</c:v>
                </c:pt>
                <c:pt idx="7">
                  <c:v>40326</c:v>
                </c:pt>
                <c:pt idx="8">
                  <c:v>40333</c:v>
                </c:pt>
                <c:pt idx="9">
                  <c:v>40340</c:v>
                </c:pt>
                <c:pt idx="10">
                  <c:v>40347</c:v>
                </c:pt>
                <c:pt idx="11">
                  <c:v>40354</c:v>
                </c:pt>
                <c:pt idx="12">
                  <c:v>40361</c:v>
                </c:pt>
                <c:pt idx="13">
                  <c:v>40368</c:v>
                </c:pt>
                <c:pt idx="14">
                  <c:v>40375</c:v>
                </c:pt>
                <c:pt idx="15">
                  <c:v>40382</c:v>
                </c:pt>
                <c:pt idx="16">
                  <c:v>40389</c:v>
                </c:pt>
                <c:pt idx="17">
                  <c:v>40396</c:v>
                </c:pt>
                <c:pt idx="18">
                  <c:v>40403</c:v>
                </c:pt>
                <c:pt idx="19">
                  <c:v>40410</c:v>
                </c:pt>
                <c:pt idx="20">
                  <c:v>40417</c:v>
                </c:pt>
                <c:pt idx="21">
                  <c:v>40424</c:v>
                </c:pt>
                <c:pt idx="22">
                  <c:v>40431</c:v>
                </c:pt>
                <c:pt idx="23">
                  <c:v>40438</c:v>
                </c:pt>
                <c:pt idx="24">
                  <c:v>40445</c:v>
                </c:pt>
                <c:pt idx="25">
                  <c:v>40452</c:v>
                </c:pt>
                <c:pt idx="26">
                  <c:v>40459</c:v>
                </c:pt>
                <c:pt idx="27">
                  <c:v>40466</c:v>
                </c:pt>
                <c:pt idx="28">
                  <c:v>40473</c:v>
                </c:pt>
                <c:pt idx="29">
                  <c:v>40480</c:v>
                </c:pt>
                <c:pt idx="30">
                  <c:v>40487</c:v>
                </c:pt>
                <c:pt idx="31">
                  <c:v>40494</c:v>
                </c:pt>
                <c:pt idx="32">
                  <c:v>40501</c:v>
                </c:pt>
                <c:pt idx="33">
                  <c:v>40508</c:v>
                </c:pt>
                <c:pt idx="34">
                  <c:v>40515</c:v>
                </c:pt>
                <c:pt idx="35">
                  <c:v>40522</c:v>
                </c:pt>
                <c:pt idx="36">
                  <c:v>40529</c:v>
                </c:pt>
                <c:pt idx="37">
                  <c:v>40536</c:v>
                </c:pt>
                <c:pt idx="38">
                  <c:v>40550</c:v>
                </c:pt>
                <c:pt idx="39">
                  <c:v>40557</c:v>
                </c:pt>
                <c:pt idx="40">
                  <c:v>40564</c:v>
                </c:pt>
                <c:pt idx="41">
                  <c:v>40571</c:v>
                </c:pt>
                <c:pt idx="42">
                  <c:v>40578</c:v>
                </c:pt>
                <c:pt idx="43">
                  <c:v>40585</c:v>
                </c:pt>
                <c:pt idx="44">
                  <c:v>40592</c:v>
                </c:pt>
                <c:pt idx="45">
                  <c:v>40599</c:v>
                </c:pt>
                <c:pt idx="46">
                  <c:v>40606</c:v>
                </c:pt>
                <c:pt idx="47">
                  <c:v>40613</c:v>
                </c:pt>
                <c:pt idx="48">
                  <c:v>40620</c:v>
                </c:pt>
                <c:pt idx="49">
                  <c:v>40627</c:v>
                </c:pt>
                <c:pt idx="50">
                  <c:v>40634</c:v>
                </c:pt>
                <c:pt idx="51">
                  <c:v>40641</c:v>
                </c:pt>
                <c:pt idx="52">
                  <c:v>40648</c:v>
                </c:pt>
                <c:pt idx="53">
                  <c:v>40655</c:v>
                </c:pt>
                <c:pt idx="54">
                  <c:v>40662</c:v>
                </c:pt>
                <c:pt idx="55">
                  <c:v>40669</c:v>
                </c:pt>
                <c:pt idx="56">
                  <c:v>40676</c:v>
                </c:pt>
                <c:pt idx="57">
                  <c:v>40683</c:v>
                </c:pt>
                <c:pt idx="58">
                  <c:v>40690</c:v>
                </c:pt>
                <c:pt idx="59">
                  <c:v>40697</c:v>
                </c:pt>
                <c:pt idx="60">
                  <c:v>40704</c:v>
                </c:pt>
                <c:pt idx="61">
                  <c:v>40711</c:v>
                </c:pt>
                <c:pt idx="62">
                  <c:v>40718</c:v>
                </c:pt>
                <c:pt idx="63">
                  <c:v>40725</c:v>
                </c:pt>
                <c:pt idx="64">
                  <c:v>40732</c:v>
                </c:pt>
                <c:pt idx="65">
                  <c:v>40739</c:v>
                </c:pt>
                <c:pt idx="66">
                  <c:v>40746</c:v>
                </c:pt>
                <c:pt idx="67">
                  <c:v>40753</c:v>
                </c:pt>
                <c:pt idx="68">
                  <c:v>40760</c:v>
                </c:pt>
                <c:pt idx="69">
                  <c:v>40767</c:v>
                </c:pt>
                <c:pt idx="70">
                  <c:v>40774</c:v>
                </c:pt>
                <c:pt idx="71">
                  <c:v>40781</c:v>
                </c:pt>
                <c:pt idx="72">
                  <c:v>40788</c:v>
                </c:pt>
                <c:pt idx="73">
                  <c:v>40795</c:v>
                </c:pt>
                <c:pt idx="74">
                  <c:v>40802</c:v>
                </c:pt>
                <c:pt idx="75">
                  <c:v>40809</c:v>
                </c:pt>
                <c:pt idx="76">
                  <c:v>40816</c:v>
                </c:pt>
                <c:pt idx="77">
                  <c:v>40823</c:v>
                </c:pt>
                <c:pt idx="78">
                  <c:v>40830</c:v>
                </c:pt>
                <c:pt idx="79">
                  <c:v>40837</c:v>
                </c:pt>
                <c:pt idx="80">
                  <c:v>40844</c:v>
                </c:pt>
                <c:pt idx="81">
                  <c:v>40851</c:v>
                </c:pt>
                <c:pt idx="82">
                  <c:v>40858</c:v>
                </c:pt>
                <c:pt idx="83">
                  <c:v>40865</c:v>
                </c:pt>
                <c:pt idx="84">
                  <c:v>40872</c:v>
                </c:pt>
                <c:pt idx="85">
                  <c:v>40879</c:v>
                </c:pt>
                <c:pt idx="86">
                  <c:v>40886</c:v>
                </c:pt>
                <c:pt idx="87">
                  <c:v>40893</c:v>
                </c:pt>
                <c:pt idx="88">
                  <c:v>40900</c:v>
                </c:pt>
                <c:pt idx="89">
                  <c:v>40907</c:v>
                </c:pt>
                <c:pt idx="90">
                  <c:v>40914</c:v>
                </c:pt>
                <c:pt idx="91">
                  <c:v>40921</c:v>
                </c:pt>
                <c:pt idx="92">
                  <c:v>40928</c:v>
                </c:pt>
                <c:pt idx="93">
                  <c:v>40935</c:v>
                </c:pt>
                <c:pt idx="94">
                  <c:v>40942</c:v>
                </c:pt>
                <c:pt idx="95">
                  <c:v>40949</c:v>
                </c:pt>
                <c:pt idx="96">
                  <c:v>40956</c:v>
                </c:pt>
                <c:pt idx="97">
                  <c:v>40963</c:v>
                </c:pt>
                <c:pt idx="98">
                  <c:v>40970</c:v>
                </c:pt>
                <c:pt idx="99">
                  <c:v>40977</c:v>
                </c:pt>
                <c:pt idx="100">
                  <c:v>40984</c:v>
                </c:pt>
                <c:pt idx="101">
                  <c:v>40991</c:v>
                </c:pt>
                <c:pt idx="102">
                  <c:v>40998</c:v>
                </c:pt>
                <c:pt idx="103">
                  <c:v>41005</c:v>
                </c:pt>
                <c:pt idx="104">
                  <c:v>41012</c:v>
                </c:pt>
                <c:pt idx="105">
                  <c:v>41019</c:v>
                </c:pt>
                <c:pt idx="106">
                  <c:v>41026</c:v>
                </c:pt>
                <c:pt idx="107">
                  <c:v>41033</c:v>
                </c:pt>
                <c:pt idx="108">
                  <c:v>41040</c:v>
                </c:pt>
                <c:pt idx="109">
                  <c:v>41047</c:v>
                </c:pt>
                <c:pt idx="110">
                  <c:v>41054</c:v>
                </c:pt>
                <c:pt idx="111">
                  <c:v>41061</c:v>
                </c:pt>
                <c:pt idx="112">
                  <c:v>41068</c:v>
                </c:pt>
                <c:pt idx="113">
                  <c:v>41075</c:v>
                </c:pt>
                <c:pt idx="114">
                  <c:v>41082</c:v>
                </c:pt>
                <c:pt idx="115">
                  <c:v>41089</c:v>
                </c:pt>
                <c:pt idx="116">
                  <c:v>41096</c:v>
                </c:pt>
                <c:pt idx="117">
                  <c:v>41103</c:v>
                </c:pt>
                <c:pt idx="118">
                  <c:v>41110</c:v>
                </c:pt>
                <c:pt idx="119">
                  <c:v>41117</c:v>
                </c:pt>
                <c:pt idx="120">
                  <c:v>41124</c:v>
                </c:pt>
                <c:pt idx="121">
                  <c:v>41131</c:v>
                </c:pt>
                <c:pt idx="122">
                  <c:v>41138</c:v>
                </c:pt>
                <c:pt idx="123">
                  <c:v>41145</c:v>
                </c:pt>
                <c:pt idx="124">
                  <c:v>41152</c:v>
                </c:pt>
                <c:pt idx="125">
                  <c:v>41159</c:v>
                </c:pt>
                <c:pt idx="126">
                  <c:v>41166</c:v>
                </c:pt>
                <c:pt idx="127">
                  <c:v>41173</c:v>
                </c:pt>
                <c:pt idx="128">
                  <c:v>41180</c:v>
                </c:pt>
                <c:pt idx="129">
                  <c:v>41187</c:v>
                </c:pt>
                <c:pt idx="130">
                  <c:v>41194</c:v>
                </c:pt>
                <c:pt idx="131">
                  <c:v>41201</c:v>
                </c:pt>
                <c:pt idx="132">
                  <c:v>41208</c:v>
                </c:pt>
                <c:pt idx="133">
                  <c:v>41215</c:v>
                </c:pt>
                <c:pt idx="134">
                  <c:v>41222</c:v>
                </c:pt>
                <c:pt idx="135">
                  <c:v>41229</c:v>
                </c:pt>
                <c:pt idx="136">
                  <c:v>41236</c:v>
                </c:pt>
                <c:pt idx="137">
                  <c:v>41243</c:v>
                </c:pt>
                <c:pt idx="138">
                  <c:v>41250</c:v>
                </c:pt>
                <c:pt idx="139">
                  <c:v>41257</c:v>
                </c:pt>
                <c:pt idx="140">
                  <c:v>41264</c:v>
                </c:pt>
                <c:pt idx="141">
                  <c:v>41271</c:v>
                </c:pt>
                <c:pt idx="142">
                  <c:v>41278</c:v>
                </c:pt>
                <c:pt idx="143">
                  <c:v>41285</c:v>
                </c:pt>
                <c:pt idx="144">
                  <c:v>41292</c:v>
                </c:pt>
                <c:pt idx="145">
                  <c:v>41299</c:v>
                </c:pt>
                <c:pt idx="146">
                  <c:v>41306</c:v>
                </c:pt>
                <c:pt idx="147">
                  <c:v>41313</c:v>
                </c:pt>
                <c:pt idx="148">
                  <c:v>41320</c:v>
                </c:pt>
                <c:pt idx="149">
                  <c:v>41327</c:v>
                </c:pt>
                <c:pt idx="150">
                  <c:v>41334</c:v>
                </c:pt>
                <c:pt idx="151">
                  <c:v>41341</c:v>
                </c:pt>
                <c:pt idx="152">
                  <c:v>41348</c:v>
                </c:pt>
                <c:pt idx="153">
                  <c:v>41355</c:v>
                </c:pt>
                <c:pt idx="154">
                  <c:v>41362</c:v>
                </c:pt>
                <c:pt idx="155">
                  <c:v>41369</c:v>
                </c:pt>
                <c:pt idx="156">
                  <c:v>41376</c:v>
                </c:pt>
                <c:pt idx="157">
                  <c:v>41383</c:v>
                </c:pt>
                <c:pt idx="158">
                  <c:v>41390</c:v>
                </c:pt>
                <c:pt idx="159">
                  <c:v>41397</c:v>
                </c:pt>
                <c:pt idx="160">
                  <c:v>41404</c:v>
                </c:pt>
                <c:pt idx="161">
                  <c:v>41411</c:v>
                </c:pt>
                <c:pt idx="162">
                  <c:v>41418</c:v>
                </c:pt>
                <c:pt idx="163">
                  <c:v>41425</c:v>
                </c:pt>
                <c:pt idx="164">
                  <c:v>41432</c:v>
                </c:pt>
                <c:pt idx="165">
                  <c:v>41439</c:v>
                </c:pt>
                <c:pt idx="166">
                  <c:v>41446</c:v>
                </c:pt>
                <c:pt idx="167">
                  <c:v>41453</c:v>
                </c:pt>
                <c:pt idx="168">
                  <c:v>41460</c:v>
                </c:pt>
                <c:pt idx="169">
                  <c:v>41467</c:v>
                </c:pt>
                <c:pt idx="170">
                  <c:v>41474</c:v>
                </c:pt>
                <c:pt idx="171">
                  <c:v>41481</c:v>
                </c:pt>
                <c:pt idx="172">
                  <c:v>41488</c:v>
                </c:pt>
                <c:pt idx="173">
                  <c:v>41495</c:v>
                </c:pt>
                <c:pt idx="174">
                  <c:v>41502</c:v>
                </c:pt>
                <c:pt idx="175">
                  <c:v>41509</c:v>
                </c:pt>
                <c:pt idx="176">
                  <c:v>41516</c:v>
                </c:pt>
                <c:pt idx="177">
                  <c:v>41523</c:v>
                </c:pt>
                <c:pt idx="178">
                  <c:v>41530</c:v>
                </c:pt>
                <c:pt idx="179">
                  <c:v>41537</c:v>
                </c:pt>
                <c:pt idx="180">
                  <c:v>41544</c:v>
                </c:pt>
                <c:pt idx="181">
                  <c:v>41551</c:v>
                </c:pt>
                <c:pt idx="182">
                  <c:v>41558</c:v>
                </c:pt>
                <c:pt idx="183">
                  <c:v>41565</c:v>
                </c:pt>
                <c:pt idx="184">
                  <c:v>41572</c:v>
                </c:pt>
                <c:pt idx="185">
                  <c:v>41579</c:v>
                </c:pt>
                <c:pt idx="186">
                  <c:v>41586</c:v>
                </c:pt>
                <c:pt idx="187">
                  <c:v>41593</c:v>
                </c:pt>
                <c:pt idx="188">
                  <c:v>41600</c:v>
                </c:pt>
                <c:pt idx="189">
                  <c:v>41607</c:v>
                </c:pt>
                <c:pt idx="190">
                  <c:v>41614</c:v>
                </c:pt>
                <c:pt idx="191">
                  <c:v>41621</c:v>
                </c:pt>
                <c:pt idx="192">
                  <c:v>41628</c:v>
                </c:pt>
                <c:pt idx="193">
                  <c:v>41635</c:v>
                </c:pt>
                <c:pt idx="194">
                  <c:v>41642</c:v>
                </c:pt>
                <c:pt idx="195">
                  <c:v>41649</c:v>
                </c:pt>
                <c:pt idx="196">
                  <c:v>41656</c:v>
                </c:pt>
                <c:pt idx="197">
                  <c:v>41663</c:v>
                </c:pt>
                <c:pt idx="198">
                  <c:v>41670</c:v>
                </c:pt>
                <c:pt idx="199">
                  <c:v>41677</c:v>
                </c:pt>
                <c:pt idx="200">
                  <c:v>41684</c:v>
                </c:pt>
                <c:pt idx="201">
                  <c:v>41691</c:v>
                </c:pt>
                <c:pt idx="202">
                  <c:v>41698</c:v>
                </c:pt>
                <c:pt idx="203">
                  <c:v>41705</c:v>
                </c:pt>
                <c:pt idx="204">
                  <c:v>41712</c:v>
                </c:pt>
                <c:pt idx="205">
                  <c:v>41719</c:v>
                </c:pt>
                <c:pt idx="206">
                  <c:v>41726</c:v>
                </c:pt>
                <c:pt idx="207">
                  <c:v>41733</c:v>
                </c:pt>
                <c:pt idx="208">
                  <c:v>41740</c:v>
                </c:pt>
                <c:pt idx="209">
                  <c:v>41747</c:v>
                </c:pt>
                <c:pt idx="210">
                  <c:v>41754</c:v>
                </c:pt>
                <c:pt idx="211">
                  <c:v>41761</c:v>
                </c:pt>
                <c:pt idx="212">
                  <c:v>41768</c:v>
                </c:pt>
                <c:pt idx="213">
                  <c:v>41775</c:v>
                </c:pt>
                <c:pt idx="214">
                  <c:v>41782</c:v>
                </c:pt>
                <c:pt idx="215">
                  <c:v>41789</c:v>
                </c:pt>
                <c:pt idx="216">
                  <c:v>41796</c:v>
                </c:pt>
                <c:pt idx="217">
                  <c:v>41803</c:v>
                </c:pt>
                <c:pt idx="218">
                  <c:v>41810</c:v>
                </c:pt>
                <c:pt idx="219">
                  <c:v>41817</c:v>
                </c:pt>
                <c:pt idx="220">
                  <c:v>41824</c:v>
                </c:pt>
                <c:pt idx="221">
                  <c:v>41831</c:v>
                </c:pt>
                <c:pt idx="222">
                  <c:v>41838</c:v>
                </c:pt>
                <c:pt idx="223">
                  <c:v>41845</c:v>
                </c:pt>
                <c:pt idx="224">
                  <c:v>41852</c:v>
                </c:pt>
                <c:pt idx="225">
                  <c:v>41859</c:v>
                </c:pt>
                <c:pt idx="226">
                  <c:v>41866</c:v>
                </c:pt>
                <c:pt idx="227">
                  <c:v>41873</c:v>
                </c:pt>
                <c:pt idx="228">
                  <c:v>41880</c:v>
                </c:pt>
                <c:pt idx="229">
                  <c:v>41887</c:v>
                </c:pt>
                <c:pt idx="230">
                  <c:v>41894</c:v>
                </c:pt>
                <c:pt idx="231">
                  <c:v>41901</c:v>
                </c:pt>
                <c:pt idx="232">
                  <c:v>41908</c:v>
                </c:pt>
                <c:pt idx="233">
                  <c:v>41915</c:v>
                </c:pt>
                <c:pt idx="234">
                  <c:v>41922</c:v>
                </c:pt>
                <c:pt idx="235">
                  <c:v>41929</c:v>
                </c:pt>
                <c:pt idx="236">
                  <c:v>41936</c:v>
                </c:pt>
                <c:pt idx="237">
                  <c:v>41943</c:v>
                </c:pt>
                <c:pt idx="238">
                  <c:v>41950</c:v>
                </c:pt>
                <c:pt idx="239">
                  <c:v>41957</c:v>
                </c:pt>
                <c:pt idx="240">
                  <c:v>41964</c:v>
                </c:pt>
                <c:pt idx="241">
                  <c:v>41971</c:v>
                </c:pt>
                <c:pt idx="242">
                  <c:v>41978</c:v>
                </c:pt>
                <c:pt idx="243">
                  <c:v>41985</c:v>
                </c:pt>
                <c:pt idx="244">
                  <c:v>41992</c:v>
                </c:pt>
                <c:pt idx="245">
                  <c:v>41999</c:v>
                </c:pt>
                <c:pt idx="246">
                  <c:v>42013</c:v>
                </c:pt>
                <c:pt idx="247">
                  <c:v>42020</c:v>
                </c:pt>
                <c:pt idx="248">
                  <c:v>42027</c:v>
                </c:pt>
                <c:pt idx="249">
                  <c:v>42034</c:v>
                </c:pt>
                <c:pt idx="250">
                  <c:v>42041</c:v>
                </c:pt>
                <c:pt idx="251">
                  <c:v>42048</c:v>
                </c:pt>
                <c:pt idx="252">
                  <c:v>42055</c:v>
                </c:pt>
                <c:pt idx="253">
                  <c:v>42062</c:v>
                </c:pt>
                <c:pt idx="254">
                  <c:v>42069</c:v>
                </c:pt>
                <c:pt idx="255">
                  <c:v>42076</c:v>
                </c:pt>
                <c:pt idx="256">
                  <c:v>42083</c:v>
                </c:pt>
                <c:pt idx="257">
                  <c:v>42090</c:v>
                </c:pt>
                <c:pt idx="258">
                  <c:v>42097</c:v>
                </c:pt>
                <c:pt idx="259">
                  <c:v>42104</c:v>
                </c:pt>
                <c:pt idx="260">
                  <c:v>42111</c:v>
                </c:pt>
                <c:pt idx="261">
                  <c:v>42118</c:v>
                </c:pt>
                <c:pt idx="262">
                  <c:v>42125</c:v>
                </c:pt>
                <c:pt idx="263">
                  <c:v>42132</c:v>
                </c:pt>
                <c:pt idx="264">
                  <c:v>42139</c:v>
                </c:pt>
                <c:pt idx="265">
                  <c:v>42146</c:v>
                </c:pt>
                <c:pt idx="266">
                  <c:v>42153</c:v>
                </c:pt>
                <c:pt idx="267">
                  <c:v>42160</c:v>
                </c:pt>
                <c:pt idx="268">
                  <c:v>42167</c:v>
                </c:pt>
                <c:pt idx="269">
                  <c:v>42174</c:v>
                </c:pt>
                <c:pt idx="270">
                  <c:v>42181</c:v>
                </c:pt>
                <c:pt idx="271">
                  <c:v>42188</c:v>
                </c:pt>
                <c:pt idx="272">
                  <c:v>42195</c:v>
                </c:pt>
                <c:pt idx="273">
                  <c:v>42202</c:v>
                </c:pt>
                <c:pt idx="274">
                  <c:v>42209</c:v>
                </c:pt>
                <c:pt idx="275">
                  <c:v>42216</c:v>
                </c:pt>
                <c:pt idx="276">
                  <c:v>42223</c:v>
                </c:pt>
                <c:pt idx="277">
                  <c:v>42230</c:v>
                </c:pt>
                <c:pt idx="278">
                  <c:v>42237</c:v>
                </c:pt>
                <c:pt idx="279">
                  <c:v>42244</c:v>
                </c:pt>
                <c:pt idx="280">
                  <c:v>42251</c:v>
                </c:pt>
                <c:pt idx="281">
                  <c:v>42258</c:v>
                </c:pt>
                <c:pt idx="282">
                  <c:v>42265</c:v>
                </c:pt>
                <c:pt idx="283">
                  <c:v>42272</c:v>
                </c:pt>
                <c:pt idx="284">
                  <c:v>42279</c:v>
                </c:pt>
                <c:pt idx="285">
                  <c:v>42286</c:v>
                </c:pt>
                <c:pt idx="286">
                  <c:v>42293</c:v>
                </c:pt>
                <c:pt idx="287">
                  <c:v>42300</c:v>
                </c:pt>
                <c:pt idx="288">
                  <c:v>42307</c:v>
                </c:pt>
                <c:pt idx="289">
                  <c:v>42314</c:v>
                </c:pt>
                <c:pt idx="290">
                  <c:v>42321</c:v>
                </c:pt>
                <c:pt idx="291">
                  <c:v>42328</c:v>
                </c:pt>
                <c:pt idx="292">
                  <c:v>42335</c:v>
                </c:pt>
                <c:pt idx="293">
                  <c:v>42342</c:v>
                </c:pt>
                <c:pt idx="294">
                  <c:v>42349</c:v>
                </c:pt>
                <c:pt idx="295">
                  <c:v>42356</c:v>
                </c:pt>
                <c:pt idx="296">
                  <c:v>42363</c:v>
                </c:pt>
                <c:pt idx="297">
                  <c:v>42377</c:v>
                </c:pt>
                <c:pt idx="298">
                  <c:v>42384</c:v>
                </c:pt>
                <c:pt idx="299">
                  <c:v>42391</c:v>
                </c:pt>
                <c:pt idx="300">
                  <c:v>42398</c:v>
                </c:pt>
                <c:pt idx="301">
                  <c:v>42405</c:v>
                </c:pt>
                <c:pt idx="302">
                  <c:v>42412</c:v>
                </c:pt>
                <c:pt idx="303">
                  <c:v>42419</c:v>
                </c:pt>
                <c:pt idx="304">
                  <c:v>42426</c:v>
                </c:pt>
              </c:numCache>
            </c:numRef>
          </c:cat>
          <c:val>
            <c:numRef>
              <c:f>LLDPE!$D$11:$D$423</c:f>
              <c:numCache>
                <c:formatCode>0.00</c:formatCode>
                <c:ptCount val="413"/>
                <c:pt idx="0">
                  <c:v>1410</c:v>
                </c:pt>
                <c:pt idx="1">
                  <c:v>1445</c:v>
                </c:pt>
                <c:pt idx="2">
                  <c:v>1457.5</c:v>
                </c:pt>
                <c:pt idx="3">
                  <c:v>1457.5</c:v>
                </c:pt>
                <c:pt idx="4">
                  <c:v>1457.5</c:v>
                </c:pt>
                <c:pt idx="5">
                  <c:v>1457.5</c:v>
                </c:pt>
                <c:pt idx="6">
                  <c:v>1462.5</c:v>
                </c:pt>
                <c:pt idx="7">
                  <c:v>1462.5</c:v>
                </c:pt>
                <c:pt idx="8">
                  <c:v>1462.5</c:v>
                </c:pt>
                <c:pt idx="9">
                  <c:v>1462.5</c:v>
                </c:pt>
                <c:pt idx="10">
                  <c:v>1462.5</c:v>
                </c:pt>
                <c:pt idx="11">
                  <c:v>1462.5</c:v>
                </c:pt>
                <c:pt idx="12">
                  <c:v>1462.5</c:v>
                </c:pt>
                <c:pt idx="13">
                  <c:v>1462.5</c:v>
                </c:pt>
                <c:pt idx="14">
                  <c:v>1462.5</c:v>
                </c:pt>
                <c:pt idx="15">
                  <c:v>1462.5</c:v>
                </c:pt>
                <c:pt idx="16">
                  <c:v>1462.5</c:v>
                </c:pt>
                <c:pt idx="17">
                  <c:v>1462.5</c:v>
                </c:pt>
                <c:pt idx="18">
                  <c:v>1455</c:v>
                </c:pt>
                <c:pt idx="19">
                  <c:v>1455</c:v>
                </c:pt>
                <c:pt idx="20">
                  <c:v>1455</c:v>
                </c:pt>
                <c:pt idx="21">
                  <c:v>1455</c:v>
                </c:pt>
                <c:pt idx="22">
                  <c:v>1515</c:v>
                </c:pt>
                <c:pt idx="23">
                  <c:v>1535</c:v>
                </c:pt>
                <c:pt idx="24">
                  <c:v>1535</c:v>
                </c:pt>
                <c:pt idx="25">
                  <c:v>1535</c:v>
                </c:pt>
                <c:pt idx="26">
                  <c:v>1575</c:v>
                </c:pt>
                <c:pt idx="27">
                  <c:v>1600</c:v>
                </c:pt>
                <c:pt idx="28">
                  <c:v>1715</c:v>
                </c:pt>
                <c:pt idx="29">
                  <c:v>1715</c:v>
                </c:pt>
                <c:pt idx="30">
                  <c:v>1750</c:v>
                </c:pt>
                <c:pt idx="31">
                  <c:v>1760</c:v>
                </c:pt>
                <c:pt idx="32">
                  <c:v>1760</c:v>
                </c:pt>
                <c:pt idx="33">
                  <c:v>1760</c:v>
                </c:pt>
                <c:pt idx="34">
                  <c:v>1760</c:v>
                </c:pt>
                <c:pt idx="35">
                  <c:v>1760</c:v>
                </c:pt>
                <c:pt idx="36">
                  <c:v>1745</c:v>
                </c:pt>
                <c:pt idx="37">
                  <c:v>1735</c:v>
                </c:pt>
                <c:pt idx="38">
                  <c:v>1710</c:v>
                </c:pt>
                <c:pt idx="39">
                  <c:v>1680</c:v>
                </c:pt>
                <c:pt idx="40">
                  <c:v>1680</c:v>
                </c:pt>
                <c:pt idx="41">
                  <c:v>1610</c:v>
                </c:pt>
                <c:pt idx="42">
                  <c:v>1610</c:v>
                </c:pt>
                <c:pt idx="43">
                  <c:v>1515</c:v>
                </c:pt>
                <c:pt idx="44">
                  <c:v>1415</c:v>
                </c:pt>
                <c:pt idx="45">
                  <c:v>1355</c:v>
                </c:pt>
                <c:pt idx="46">
                  <c:v>1165</c:v>
                </c:pt>
                <c:pt idx="47">
                  <c:v>1085</c:v>
                </c:pt>
                <c:pt idx="48">
                  <c:v>925</c:v>
                </c:pt>
                <c:pt idx="49">
                  <c:v>925</c:v>
                </c:pt>
                <c:pt idx="50">
                  <c:v>925</c:v>
                </c:pt>
                <c:pt idx="51">
                  <c:v>925</c:v>
                </c:pt>
                <c:pt idx="52">
                  <c:v>925</c:v>
                </c:pt>
                <c:pt idx="53">
                  <c:v>925</c:v>
                </c:pt>
                <c:pt idx="54">
                  <c:v>955</c:v>
                </c:pt>
                <c:pt idx="55">
                  <c:v>975</c:v>
                </c:pt>
                <c:pt idx="56">
                  <c:v>1005</c:v>
                </c:pt>
                <c:pt idx="57">
                  <c:v>1010</c:v>
                </c:pt>
                <c:pt idx="58">
                  <c:v>1045</c:v>
                </c:pt>
                <c:pt idx="59">
                  <c:v>1080</c:v>
                </c:pt>
                <c:pt idx="60">
                  <c:v>1110</c:v>
                </c:pt>
                <c:pt idx="61">
                  <c:v>1110</c:v>
                </c:pt>
                <c:pt idx="62">
                  <c:v>1110</c:v>
                </c:pt>
                <c:pt idx="63">
                  <c:v>1110</c:v>
                </c:pt>
                <c:pt idx="64">
                  <c:v>1110</c:v>
                </c:pt>
                <c:pt idx="65">
                  <c:v>1110</c:v>
                </c:pt>
                <c:pt idx="66">
                  <c:v>1110</c:v>
                </c:pt>
                <c:pt idx="67">
                  <c:v>1110</c:v>
                </c:pt>
                <c:pt idx="68">
                  <c:v>1110</c:v>
                </c:pt>
                <c:pt idx="69">
                  <c:v>1110</c:v>
                </c:pt>
                <c:pt idx="70">
                  <c:v>1110</c:v>
                </c:pt>
                <c:pt idx="71">
                  <c:v>1110</c:v>
                </c:pt>
                <c:pt idx="72">
                  <c:v>1110</c:v>
                </c:pt>
                <c:pt idx="73">
                  <c:v>1130</c:v>
                </c:pt>
                <c:pt idx="74">
                  <c:v>1150</c:v>
                </c:pt>
                <c:pt idx="75">
                  <c:v>1190</c:v>
                </c:pt>
                <c:pt idx="76">
                  <c:v>1255</c:v>
                </c:pt>
                <c:pt idx="77">
                  <c:v>1255</c:v>
                </c:pt>
                <c:pt idx="78">
                  <c:v>1255</c:v>
                </c:pt>
                <c:pt idx="79">
                  <c:v>1255</c:v>
                </c:pt>
                <c:pt idx="80">
                  <c:v>1255</c:v>
                </c:pt>
                <c:pt idx="81">
                  <c:v>1275</c:v>
                </c:pt>
                <c:pt idx="82">
                  <c:v>1275</c:v>
                </c:pt>
                <c:pt idx="83">
                  <c:v>1295</c:v>
                </c:pt>
                <c:pt idx="84">
                  <c:v>1295</c:v>
                </c:pt>
                <c:pt idx="85">
                  <c:v>1305</c:v>
                </c:pt>
                <c:pt idx="86">
                  <c:v>1355</c:v>
                </c:pt>
                <c:pt idx="87">
                  <c:v>1355</c:v>
                </c:pt>
                <c:pt idx="88">
                  <c:v>1340</c:v>
                </c:pt>
                <c:pt idx="89">
                  <c:v>1300</c:v>
                </c:pt>
                <c:pt idx="90">
                  <c:v>1280</c:v>
                </c:pt>
                <c:pt idx="91">
                  <c:v>1270</c:v>
                </c:pt>
                <c:pt idx="92">
                  <c:v>1250</c:v>
                </c:pt>
                <c:pt idx="93">
                  <c:v>1230</c:v>
                </c:pt>
                <c:pt idx="94">
                  <c:v>1200</c:v>
                </c:pt>
                <c:pt idx="95">
                  <c:v>1200</c:v>
                </c:pt>
                <c:pt idx="96">
                  <c:v>1200</c:v>
                </c:pt>
                <c:pt idx="97">
                  <c:v>1200</c:v>
                </c:pt>
                <c:pt idx="98">
                  <c:v>1210</c:v>
                </c:pt>
                <c:pt idx="99">
                  <c:v>1210</c:v>
                </c:pt>
                <c:pt idx="100">
                  <c:v>1210</c:v>
                </c:pt>
                <c:pt idx="101">
                  <c:v>1240</c:v>
                </c:pt>
                <c:pt idx="102">
                  <c:v>1310</c:v>
                </c:pt>
                <c:pt idx="103">
                  <c:v>1360</c:v>
                </c:pt>
                <c:pt idx="104">
                  <c:v>1360</c:v>
                </c:pt>
                <c:pt idx="105">
                  <c:v>1410</c:v>
                </c:pt>
                <c:pt idx="106">
                  <c:v>1410</c:v>
                </c:pt>
                <c:pt idx="107">
                  <c:v>1410</c:v>
                </c:pt>
                <c:pt idx="108">
                  <c:v>1410</c:v>
                </c:pt>
                <c:pt idx="109">
                  <c:v>1435</c:v>
                </c:pt>
                <c:pt idx="110">
                  <c:v>1435</c:v>
                </c:pt>
                <c:pt idx="111">
                  <c:v>1435</c:v>
                </c:pt>
                <c:pt idx="112">
                  <c:v>1435</c:v>
                </c:pt>
                <c:pt idx="113">
                  <c:v>1435</c:v>
                </c:pt>
                <c:pt idx="114">
                  <c:v>1445</c:v>
                </c:pt>
                <c:pt idx="115">
                  <c:v>1445</c:v>
                </c:pt>
                <c:pt idx="116">
                  <c:v>1445</c:v>
                </c:pt>
                <c:pt idx="117">
                  <c:v>1445</c:v>
                </c:pt>
                <c:pt idx="118">
                  <c:v>1460</c:v>
                </c:pt>
                <c:pt idx="119">
                  <c:v>1470</c:v>
                </c:pt>
                <c:pt idx="120">
                  <c:v>1475</c:v>
                </c:pt>
                <c:pt idx="121">
                  <c:v>1475</c:v>
                </c:pt>
                <c:pt idx="122">
                  <c:v>1475</c:v>
                </c:pt>
                <c:pt idx="123">
                  <c:v>1475</c:v>
                </c:pt>
                <c:pt idx="124">
                  <c:v>1475</c:v>
                </c:pt>
                <c:pt idx="125">
                  <c:v>1475</c:v>
                </c:pt>
                <c:pt idx="126">
                  <c:v>1475</c:v>
                </c:pt>
                <c:pt idx="127">
                  <c:v>1475</c:v>
                </c:pt>
                <c:pt idx="128">
                  <c:v>1475</c:v>
                </c:pt>
                <c:pt idx="129">
                  <c:v>1475</c:v>
                </c:pt>
                <c:pt idx="130">
                  <c:v>1475</c:v>
                </c:pt>
                <c:pt idx="131">
                  <c:v>1475</c:v>
                </c:pt>
                <c:pt idx="132">
                  <c:v>1465</c:v>
                </c:pt>
                <c:pt idx="133">
                  <c:v>1455</c:v>
                </c:pt>
                <c:pt idx="134">
                  <c:v>1455</c:v>
                </c:pt>
                <c:pt idx="135">
                  <c:v>1430</c:v>
                </c:pt>
                <c:pt idx="136">
                  <c:v>1430</c:v>
                </c:pt>
                <c:pt idx="137">
                  <c:v>1430</c:v>
                </c:pt>
                <c:pt idx="138">
                  <c:v>1420</c:v>
                </c:pt>
                <c:pt idx="139">
                  <c:v>1420</c:v>
                </c:pt>
                <c:pt idx="140">
                  <c:v>1420</c:v>
                </c:pt>
                <c:pt idx="141">
                  <c:v>1420</c:v>
                </c:pt>
                <c:pt idx="142">
                  <c:v>1420</c:v>
                </c:pt>
                <c:pt idx="143">
                  <c:v>1420</c:v>
                </c:pt>
                <c:pt idx="144">
                  <c:v>1420</c:v>
                </c:pt>
                <c:pt idx="145">
                  <c:v>1420</c:v>
                </c:pt>
                <c:pt idx="146">
                  <c:v>1420</c:v>
                </c:pt>
                <c:pt idx="147">
                  <c:v>1420</c:v>
                </c:pt>
                <c:pt idx="148">
                  <c:v>1435</c:v>
                </c:pt>
                <c:pt idx="149">
                  <c:v>1445</c:v>
                </c:pt>
                <c:pt idx="150">
                  <c:v>1445</c:v>
                </c:pt>
                <c:pt idx="151">
                  <c:v>1445</c:v>
                </c:pt>
                <c:pt idx="152">
                  <c:v>1495</c:v>
                </c:pt>
                <c:pt idx="153">
                  <c:v>1520</c:v>
                </c:pt>
                <c:pt idx="154">
                  <c:v>1545</c:v>
                </c:pt>
                <c:pt idx="155">
                  <c:v>1545</c:v>
                </c:pt>
                <c:pt idx="156">
                  <c:v>1570</c:v>
                </c:pt>
                <c:pt idx="157">
                  <c:v>1585</c:v>
                </c:pt>
                <c:pt idx="158">
                  <c:v>1585</c:v>
                </c:pt>
                <c:pt idx="159">
                  <c:v>1585</c:v>
                </c:pt>
                <c:pt idx="160">
                  <c:v>1625</c:v>
                </c:pt>
                <c:pt idx="161">
                  <c:v>1630</c:v>
                </c:pt>
                <c:pt idx="162">
                  <c:v>1630</c:v>
                </c:pt>
                <c:pt idx="163">
                  <c:v>1630</c:v>
                </c:pt>
                <c:pt idx="164">
                  <c:v>1630</c:v>
                </c:pt>
                <c:pt idx="165">
                  <c:v>1630</c:v>
                </c:pt>
                <c:pt idx="166">
                  <c:v>1630</c:v>
                </c:pt>
                <c:pt idx="167">
                  <c:v>1630</c:v>
                </c:pt>
                <c:pt idx="168">
                  <c:v>1630</c:v>
                </c:pt>
                <c:pt idx="169">
                  <c:v>1630</c:v>
                </c:pt>
                <c:pt idx="170">
                  <c:v>1630</c:v>
                </c:pt>
                <c:pt idx="171">
                  <c:v>1630</c:v>
                </c:pt>
                <c:pt idx="172">
                  <c:v>1630</c:v>
                </c:pt>
                <c:pt idx="173">
                  <c:v>1620</c:v>
                </c:pt>
                <c:pt idx="174">
                  <c:v>1610</c:v>
                </c:pt>
                <c:pt idx="175">
                  <c:v>1580</c:v>
                </c:pt>
                <c:pt idx="176">
                  <c:v>1560</c:v>
                </c:pt>
                <c:pt idx="177">
                  <c:v>1540</c:v>
                </c:pt>
                <c:pt idx="178">
                  <c:v>1460</c:v>
                </c:pt>
                <c:pt idx="179">
                  <c:v>1410</c:v>
                </c:pt>
                <c:pt idx="180">
                  <c:v>1410</c:v>
                </c:pt>
                <c:pt idx="181">
                  <c:v>1410</c:v>
                </c:pt>
                <c:pt idx="182">
                  <c:v>1410</c:v>
                </c:pt>
                <c:pt idx="183">
                  <c:v>1410</c:v>
                </c:pt>
                <c:pt idx="184">
                  <c:v>1410</c:v>
                </c:pt>
                <c:pt idx="185">
                  <c:v>1410</c:v>
                </c:pt>
                <c:pt idx="186">
                  <c:v>1410</c:v>
                </c:pt>
                <c:pt idx="187">
                  <c:v>1410</c:v>
                </c:pt>
                <c:pt idx="188">
                  <c:v>1410</c:v>
                </c:pt>
                <c:pt idx="189">
                  <c:v>1405</c:v>
                </c:pt>
                <c:pt idx="190">
                  <c:v>1370</c:v>
                </c:pt>
                <c:pt idx="191">
                  <c:v>1360</c:v>
                </c:pt>
                <c:pt idx="192">
                  <c:v>1340</c:v>
                </c:pt>
                <c:pt idx="193">
                  <c:v>1325</c:v>
                </c:pt>
                <c:pt idx="194">
                  <c:v>1295</c:v>
                </c:pt>
                <c:pt idx="195">
                  <c:v>1290</c:v>
                </c:pt>
                <c:pt idx="196">
                  <c:v>1275</c:v>
                </c:pt>
                <c:pt idx="197">
                  <c:v>1260</c:v>
                </c:pt>
                <c:pt idx="198">
                  <c:v>1225</c:v>
                </c:pt>
                <c:pt idx="199">
                  <c:v>1220</c:v>
                </c:pt>
                <c:pt idx="200">
                  <c:v>1220</c:v>
                </c:pt>
                <c:pt idx="201">
                  <c:v>1220</c:v>
                </c:pt>
                <c:pt idx="202">
                  <c:v>1190</c:v>
                </c:pt>
                <c:pt idx="203">
                  <c:v>1190</c:v>
                </c:pt>
                <c:pt idx="204">
                  <c:v>1200</c:v>
                </c:pt>
                <c:pt idx="205">
                  <c:v>1230</c:v>
                </c:pt>
                <c:pt idx="206">
                  <c:v>1240</c:v>
                </c:pt>
                <c:pt idx="207">
                  <c:v>1250</c:v>
                </c:pt>
                <c:pt idx="208">
                  <c:v>1260</c:v>
                </c:pt>
                <c:pt idx="209">
                  <c:v>1400</c:v>
                </c:pt>
                <c:pt idx="210">
                  <c:v>1400</c:v>
                </c:pt>
                <c:pt idx="211">
                  <c:v>1410</c:v>
                </c:pt>
                <c:pt idx="212">
                  <c:v>1455</c:v>
                </c:pt>
                <c:pt idx="213">
                  <c:v>1485</c:v>
                </c:pt>
                <c:pt idx="214">
                  <c:v>1485</c:v>
                </c:pt>
                <c:pt idx="215">
                  <c:v>1485</c:v>
                </c:pt>
                <c:pt idx="216">
                  <c:v>1485</c:v>
                </c:pt>
                <c:pt idx="217">
                  <c:v>1505</c:v>
                </c:pt>
                <c:pt idx="218">
                  <c:v>1540</c:v>
                </c:pt>
                <c:pt idx="219">
                  <c:v>1540</c:v>
                </c:pt>
                <c:pt idx="220">
                  <c:v>1515</c:v>
                </c:pt>
                <c:pt idx="221">
                  <c:v>1495</c:v>
                </c:pt>
                <c:pt idx="222">
                  <c:v>1475</c:v>
                </c:pt>
                <c:pt idx="223">
                  <c:v>1465</c:v>
                </c:pt>
                <c:pt idx="224">
                  <c:v>1465</c:v>
                </c:pt>
                <c:pt idx="225">
                  <c:v>1415</c:v>
                </c:pt>
                <c:pt idx="226">
                  <c:v>1390</c:v>
                </c:pt>
                <c:pt idx="227">
                  <c:v>1360</c:v>
                </c:pt>
                <c:pt idx="228">
                  <c:v>1315</c:v>
                </c:pt>
                <c:pt idx="229">
                  <c:v>1285</c:v>
                </c:pt>
                <c:pt idx="230">
                  <c:v>1285</c:v>
                </c:pt>
                <c:pt idx="231">
                  <c:v>1285</c:v>
                </c:pt>
                <c:pt idx="232">
                  <c:v>1315</c:v>
                </c:pt>
                <c:pt idx="233">
                  <c:v>1330</c:v>
                </c:pt>
                <c:pt idx="234">
                  <c:v>1370</c:v>
                </c:pt>
                <c:pt idx="235">
                  <c:v>1410</c:v>
                </c:pt>
                <c:pt idx="236">
                  <c:v>1420</c:v>
                </c:pt>
                <c:pt idx="237">
                  <c:v>1475</c:v>
                </c:pt>
                <c:pt idx="238">
                  <c:v>1490</c:v>
                </c:pt>
                <c:pt idx="239">
                  <c:v>1540</c:v>
                </c:pt>
                <c:pt idx="240">
                  <c:v>1555</c:v>
                </c:pt>
                <c:pt idx="241">
                  <c:v>1540</c:v>
                </c:pt>
                <c:pt idx="242">
                  <c:v>1540</c:v>
                </c:pt>
                <c:pt idx="243">
                  <c:v>1540</c:v>
                </c:pt>
                <c:pt idx="244">
                  <c:v>1520</c:v>
                </c:pt>
                <c:pt idx="245">
                  <c:v>1505</c:v>
                </c:pt>
                <c:pt idx="246">
                  <c:v>1485</c:v>
                </c:pt>
                <c:pt idx="247">
                  <c:v>1465</c:v>
                </c:pt>
                <c:pt idx="248">
                  <c:v>1435</c:v>
                </c:pt>
                <c:pt idx="249">
                  <c:v>1425</c:v>
                </c:pt>
                <c:pt idx="250">
                  <c:v>1425</c:v>
                </c:pt>
                <c:pt idx="251">
                  <c:v>1445</c:v>
                </c:pt>
                <c:pt idx="252">
                  <c:v>1450</c:v>
                </c:pt>
                <c:pt idx="253">
                  <c:v>1470</c:v>
                </c:pt>
                <c:pt idx="254">
                  <c:v>1525</c:v>
                </c:pt>
                <c:pt idx="255">
                  <c:v>1525</c:v>
                </c:pt>
                <c:pt idx="256">
                  <c:v>1525</c:v>
                </c:pt>
                <c:pt idx="257">
                  <c:v>1525</c:v>
                </c:pt>
                <c:pt idx="258">
                  <c:v>1545</c:v>
                </c:pt>
                <c:pt idx="259">
                  <c:v>1545</c:v>
                </c:pt>
                <c:pt idx="260">
                  <c:v>1545</c:v>
                </c:pt>
                <c:pt idx="261">
                  <c:v>1545</c:v>
                </c:pt>
                <c:pt idx="262">
                  <c:v>1530</c:v>
                </c:pt>
                <c:pt idx="263">
                  <c:v>1530</c:v>
                </c:pt>
                <c:pt idx="264">
                  <c:v>1530</c:v>
                </c:pt>
                <c:pt idx="265">
                  <c:v>1530</c:v>
                </c:pt>
                <c:pt idx="266">
                  <c:v>1530</c:v>
                </c:pt>
                <c:pt idx="267">
                  <c:v>1525</c:v>
                </c:pt>
                <c:pt idx="268">
                  <c:v>1525</c:v>
                </c:pt>
                <c:pt idx="269">
                  <c:v>1525</c:v>
                </c:pt>
                <c:pt idx="270">
                  <c:v>1485</c:v>
                </c:pt>
                <c:pt idx="271">
                  <c:v>1475</c:v>
                </c:pt>
                <c:pt idx="272">
                  <c:v>1445</c:v>
                </c:pt>
                <c:pt idx="273">
                  <c:v>1445</c:v>
                </c:pt>
                <c:pt idx="274">
                  <c:v>1445</c:v>
                </c:pt>
                <c:pt idx="275">
                  <c:v>1445</c:v>
                </c:pt>
                <c:pt idx="276">
                  <c:v>1445</c:v>
                </c:pt>
                <c:pt idx="277">
                  <c:v>1445</c:v>
                </c:pt>
                <c:pt idx="278">
                  <c:v>1445</c:v>
                </c:pt>
                <c:pt idx="279">
                  <c:v>1445</c:v>
                </c:pt>
                <c:pt idx="280">
                  <c:v>1445</c:v>
                </c:pt>
                <c:pt idx="281">
                  <c:v>1445</c:v>
                </c:pt>
                <c:pt idx="282">
                  <c:v>1445</c:v>
                </c:pt>
                <c:pt idx="283">
                  <c:v>1445</c:v>
                </c:pt>
                <c:pt idx="284">
                  <c:v>1445</c:v>
                </c:pt>
                <c:pt idx="285">
                  <c:v>1445</c:v>
                </c:pt>
                <c:pt idx="286">
                  <c:v>1455</c:v>
                </c:pt>
                <c:pt idx="287">
                  <c:v>1455</c:v>
                </c:pt>
                <c:pt idx="288">
                  <c:v>1455</c:v>
                </c:pt>
                <c:pt idx="289">
                  <c:v>1460</c:v>
                </c:pt>
                <c:pt idx="290">
                  <c:v>1460</c:v>
                </c:pt>
                <c:pt idx="291">
                  <c:v>1460</c:v>
                </c:pt>
                <c:pt idx="292">
                  <c:v>1460</c:v>
                </c:pt>
                <c:pt idx="293">
                  <c:v>1480</c:v>
                </c:pt>
                <c:pt idx="294">
                  <c:v>1465</c:v>
                </c:pt>
                <c:pt idx="295">
                  <c:v>1460</c:v>
                </c:pt>
                <c:pt idx="296">
                  <c:v>1455</c:v>
                </c:pt>
                <c:pt idx="297">
                  <c:v>1455</c:v>
                </c:pt>
                <c:pt idx="298">
                  <c:v>1440</c:v>
                </c:pt>
                <c:pt idx="299">
                  <c:v>1440</c:v>
                </c:pt>
                <c:pt idx="300">
                  <c:v>1440</c:v>
                </c:pt>
                <c:pt idx="301">
                  <c:v>1445</c:v>
                </c:pt>
                <c:pt idx="302">
                  <c:v>1445</c:v>
                </c:pt>
                <c:pt idx="303">
                  <c:v>1455</c:v>
                </c:pt>
                <c:pt idx="304">
                  <c:v>1475</c:v>
                </c:pt>
                <c:pt idx="305">
                  <c:v>1490</c:v>
                </c:pt>
                <c:pt idx="306">
                  <c:v>1490</c:v>
                </c:pt>
                <c:pt idx="307">
                  <c:v>1490</c:v>
                </c:pt>
                <c:pt idx="308">
                  <c:v>1490</c:v>
                </c:pt>
                <c:pt idx="309">
                  <c:v>1490</c:v>
                </c:pt>
                <c:pt idx="310">
                  <c:v>1490</c:v>
                </c:pt>
                <c:pt idx="311">
                  <c:v>1490</c:v>
                </c:pt>
                <c:pt idx="312">
                  <c:v>1470</c:v>
                </c:pt>
                <c:pt idx="313">
                  <c:v>1460</c:v>
                </c:pt>
                <c:pt idx="314">
                  <c:v>1445</c:v>
                </c:pt>
                <c:pt idx="315">
                  <c:v>1415</c:v>
                </c:pt>
                <c:pt idx="316">
                  <c:v>1415</c:v>
                </c:pt>
                <c:pt idx="317">
                  <c:v>1415</c:v>
                </c:pt>
                <c:pt idx="318">
                  <c:v>1415</c:v>
                </c:pt>
                <c:pt idx="319">
                  <c:v>1415</c:v>
                </c:pt>
                <c:pt idx="320">
                  <c:v>1410</c:v>
                </c:pt>
                <c:pt idx="321">
                  <c:v>1410</c:v>
                </c:pt>
                <c:pt idx="322">
                  <c:v>1410</c:v>
                </c:pt>
                <c:pt idx="323">
                  <c:v>1410</c:v>
                </c:pt>
                <c:pt idx="324">
                  <c:v>1410</c:v>
                </c:pt>
                <c:pt idx="325">
                  <c:v>1410</c:v>
                </c:pt>
                <c:pt idx="326">
                  <c:v>1410</c:v>
                </c:pt>
                <c:pt idx="327">
                  <c:v>1410</c:v>
                </c:pt>
                <c:pt idx="328">
                  <c:v>1410</c:v>
                </c:pt>
                <c:pt idx="329">
                  <c:v>1410</c:v>
                </c:pt>
                <c:pt idx="330">
                  <c:v>1415</c:v>
                </c:pt>
                <c:pt idx="331">
                  <c:v>1420</c:v>
                </c:pt>
                <c:pt idx="332">
                  <c:v>1420</c:v>
                </c:pt>
                <c:pt idx="333">
                  <c:v>1420</c:v>
                </c:pt>
                <c:pt idx="334">
                  <c:v>1450</c:v>
                </c:pt>
                <c:pt idx="335">
                  <c:v>1470</c:v>
                </c:pt>
                <c:pt idx="336">
                  <c:v>1470</c:v>
                </c:pt>
                <c:pt idx="337">
                  <c:v>1470</c:v>
                </c:pt>
                <c:pt idx="338">
                  <c:v>1470</c:v>
                </c:pt>
                <c:pt idx="339">
                  <c:v>1455</c:v>
                </c:pt>
                <c:pt idx="340">
                  <c:v>1445</c:v>
                </c:pt>
                <c:pt idx="341">
                  <c:v>1440</c:v>
                </c:pt>
                <c:pt idx="342">
                  <c:v>1435</c:v>
                </c:pt>
                <c:pt idx="343">
                  <c:v>1415</c:v>
                </c:pt>
                <c:pt idx="344">
                  <c:v>1415</c:v>
                </c:pt>
                <c:pt idx="345">
                  <c:v>1415</c:v>
                </c:pt>
                <c:pt idx="346">
                  <c:v>1405</c:v>
                </c:pt>
                <c:pt idx="347">
                  <c:v>1405</c:v>
                </c:pt>
                <c:pt idx="348">
                  <c:v>1405</c:v>
                </c:pt>
                <c:pt idx="349">
                  <c:v>1405</c:v>
                </c:pt>
                <c:pt idx="350">
                  <c:v>1405</c:v>
                </c:pt>
                <c:pt idx="351">
                  <c:v>1400</c:v>
                </c:pt>
                <c:pt idx="352">
                  <c:v>1380</c:v>
                </c:pt>
                <c:pt idx="353">
                  <c:v>1375</c:v>
                </c:pt>
                <c:pt idx="354">
                  <c:v>1375</c:v>
                </c:pt>
                <c:pt idx="355">
                  <c:v>1375</c:v>
                </c:pt>
                <c:pt idx="356">
                  <c:v>1375</c:v>
                </c:pt>
                <c:pt idx="357">
                  <c:v>1370</c:v>
                </c:pt>
                <c:pt idx="358">
                  <c:v>1360</c:v>
                </c:pt>
                <c:pt idx="359">
                  <c:v>1352.5</c:v>
                </c:pt>
                <c:pt idx="360">
                  <c:v>1260</c:v>
                </c:pt>
                <c:pt idx="361">
                  <c:v>1245</c:v>
                </c:pt>
                <c:pt idx="362">
                  <c:v>1242.5</c:v>
                </c:pt>
                <c:pt idx="363">
                  <c:v>1235</c:v>
                </c:pt>
                <c:pt idx="364">
                  <c:v>1185</c:v>
                </c:pt>
                <c:pt idx="365">
                  <c:v>1182.5</c:v>
                </c:pt>
                <c:pt idx="366">
                  <c:v>1182.5</c:v>
                </c:pt>
                <c:pt idx="367">
                  <c:v>1182.5</c:v>
                </c:pt>
                <c:pt idx="368">
                  <c:v>1305</c:v>
                </c:pt>
                <c:pt idx="369">
                  <c:v>1315</c:v>
                </c:pt>
                <c:pt idx="370">
                  <c:v>1325</c:v>
                </c:pt>
                <c:pt idx="371">
                  <c:v>1335</c:v>
                </c:pt>
                <c:pt idx="372">
                  <c:v>1380</c:v>
                </c:pt>
                <c:pt idx="373">
                  <c:v>1400</c:v>
                </c:pt>
                <c:pt idx="374">
                  <c:v>1450</c:v>
                </c:pt>
                <c:pt idx="375">
                  <c:v>1475</c:v>
                </c:pt>
                <c:pt idx="376">
                  <c:v>1510</c:v>
                </c:pt>
                <c:pt idx="377">
                  <c:v>1550</c:v>
                </c:pt>
                <c:pt idx="378">
                  <c:v>1560</c:v>
                </c:pt>
                <c:pt idx="379">
                  <c:v>1575</c:v>
                </c:pt>
                <c:pt idx="380">
                  <c:v>1610</c:v>
                </c:pt>
                <c:pt idx="381">
                  <c:v>1610</c:v>
                </c:pt>
                <c:pt idx="382">
                  <c:v>1610</c:v>
                </c:pt>
                <c:pt idx="383">
                  <c:v>1550</c:v>
                </c:pt>
                <c:pt idx="384">
                  <c:v>1550</c:v>
                </c:pt>
                <c:pt idx="385">
                  <c:v>1550</c:v>
                </c:pt>
                <c:pt idx="386">
                  <c:v>1550</c:v>
                </c:pt>
                <c:pt idx="387">
                  <c:v>1550</c:v>
                </c:pt>
                <c:pt idx="388">
                  <c:v>1495</c:v>
                </c:pt>
                <c:pt idx="389">
                  <c:v>1485</c:v>
                </c:pt>
                <c:pt idx="390">
                  <c:v>1450</c:v>
                </c:pt>
                <c:pt idx="391">
                  <c:v>1425</c:v>
                </c:pt>
                <c:pt idx="392">
                  <c:v>1415</c:v>
                </c:pt>
                <c:pt idx="393">
                  <c:v>1390</c:v>
                </c:pt>
                <c:pt idx="394">
                  <c:v>1325</c:v>
                </c:pt>
                <c:pt idx="395">
                  <c:v>1295</c:v>
                </c:pt>
                <c:pt idx="396">
                  <c:v>1295</c:v>
                </c:pt>
                <c:pt idx="397">
                  <c:v>1295</c:v>
                </c:pt>
                <c:pt idx="398">
                  <c:v>1255</c:v>
                </c:pt>
                <c:pt idx="399">
                  <c:v>1265</c:v>
                </c:pt>
                <c:pt idx="400">
                  <c:v>1275</c:v>
                </c:pt>
                <c:pt idx="401">
                  <c:v>1290</c:v>
                </c:pt>
                <c:pt idx="402">
                  <c:v>1335</c:v>
                </c:pt>
                <c:pt idx="403">
                  <c:v>1335</c:v>
                </c:pt>
                <c:pt idx="404">
                  <c:v>1335</c:v>
                </c:pt>
                <c:pt idx="405">
                  <c:v>1335</c:v>
                </c:pt>
                <c:pt idx="406">
                  <c:v>1355</c:v>
                </c:pt>
                <c:pt idx="407">
                  <c:v>1385</c:v>
                </c:pt>
                <c:pt idx="408">
                  <c:v>1385</c:v>
                </c:pt>
                <c:pt idx="409">
                  <c:v>1385</c:v>
                </c:pt>
                <c:pt idx="410">
                  <c:v>1375</c:v>
                </c:pt>
                <c:pt idx="411">
                  <c:v>1340</c:v>
                </c:pt>
                <c:pt idx="412">
                  <c:v>1310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LLDPE!$E$9:$E$10</c:f>
              <c:strCache>
                <c:ptCount val="1"/>
                <c:pt idx="0">
                  <c:v>Assessment Spot (Avg.) EUR/MT </c:v>
                </c:pt>
              </c:strCache>
            </c:strRef>
          </c:tx>
          <c:marker>
            <c:symbol val="none"/>
          </c:marker>
          <c:cat>
            <c:numRef>
              <c:f>LLDPE!$B$125:$B$429</c:f>
              <c:numCache>
                <c:formatCode>dd\-mmm\-yyyy</c:formatCode>
                <c:ptCount val="305"/>
                <c:pt idx="0">
                  <c:v>40277</c:v>
                </c:pt>
                <c:pt idx="1">
                  <c:v>40284</c:v>
                </c:pt>
                <c:pt idx="2">
                  <c:v>40291</c:v>
                </c:pt>
                <c:pt idx="3">
                  <c:v>40298</c:v>
                </c:pt>
                <c:pt idx="4">
                  <c:v>40305</c:v>
                </c:pt>
                <c:pt idx="5">
                  <c:v>40312</c:v>
                </c:pt>
                <c:pt idx="6">
                  <c:v>40319</c:v>
                </c:pt>
                <c:pt idx="7">
                  <c:v>40326</c:v>
                </c:pt>
                <c:pt idx="8">
                  <c:v>40333</c:v>
                </c:pt>
                <c:pt idx="9">
                  <c:v>40340</c:v>
                </c:pt>
                <c:pt idx="10">
                  <c:v>40347</c:v>
                </c:pt>
                <c:pt idx="11">
                  <c:v>40354</c:v>
                </c:pt>
                <c:pt idx="12">
                  <c:v>40361</c:v>
                </c:pt>
                <c:pt idx="13">
                  <c:v>40368</c:v>
                </c:pt>
                <c:pt idx="14">
                  <c:v>40375</c:v>
                </c:pt>
                <c:pt idx="15">
                  <c:v>40382</c:v>
                </c:pt>
                <c:pt idx="16">
                  <c:v>40389</c:v>
                </c:pt>
                <c:pt idx="17">
                  <c:v>40396</c:v>
                </c:pt>
                <c:pt idx="18">
                  <c:v>40403</c:v>
                </c:pt>
                <c:pt idx="19">
                  <c:v>40410</c:v>
                </c:pt>
                <c:pt idx="20">
                  <c:v>40417</c:v>
                </c:pt>
                <c:pt idx="21">
                  <c:v>40424</c:v>
                </c:pt>
                <c:pt idx="22">
                  <c:v>40431</c:v>
                </c:pt>
                <c:pt idx="23">
                  <c:v>40438</c:v>
                </c:pt>
                <c:pt idx="24">
                  <c:v>40445</c:v>
                </c:pt>
                <c:pt idx="25">
                  <c:v>40452</c:v>
                </c:pt>
                <c:pt idx="26">
                  <c:v>40459</c:v>
                </c:pt>
                <c:pt idx="27">
                  <c:v>40466</c:v>
                </c:pt>
                <c:pt idx="28">
                  <c:v>40473</c:v>
                </c:pt>
                <c:pt idx="29">
                  <c:v>40480</c:v>
                </c:pt>
                <c:pt idx="30">
                  <c:v>40487</c:v>
                </c:pt>
                <c:pt idx="31">
                  <c:v>40494</c:v>
                </c:pt>
                <c:pt idx="32">
                  <c:v>40501</c:v>
                </c:pt>
                <c:pt idx="33">
                  <c:v>40508</c:v>
                </c:pt>
                <c:pt idx="34">
                  <c:v>40515</c:v>
                </c:pt>
                <c:pt idx="35">
                  <c:v>40522</c:v>
                </c:pt>
                <c:pt idx="36">
                  <c:v>40529</c:v>
                </c:pt>
                <c:pt idx="37">
                  <c:v>40536</c:v>
                </c:pt>
                <c:pt idx="38">
                  <c:v>40550</c:v>
                </c:pt>
                <c:pt idx="39">
                  <c:v>40557</c:v>
                </c:pt>
                <c:pt idx="40">
                  <c:v>40564</c:v>
                </c:pt>
                <c:pt idx="41">
                  <c:v>40571</c:v>
                </c:pt>
                <c:pt idx="42">
                  <c:v>40578</c:v>
                </c:pt>
                <c:pt idx="43">
                  <c:v>40585</c:v>
                </c:pt>
                <c:pt idx="44">
                  <c:v>40592</c:v>
                </c:pt>
                <c:pt idx="45">
                  <c:v>40599</c:v>
                </c:pt>
                <c:pt idx="46">
                  <c:v>40606</c:v>
                </c:pt>
                <c:pt idx="47">
                  <c:v>40613</c:v>
                </c:pt>
                <c:pt idx="48">
                  <c:v>40620</c:v>
                </c:pt>
                <c:pt idx="49">
                  <c:v>40627</c:v>
                </c:pt>
                <c:pt idx="50">
                  <c:v>40634</c:v>
                </c:pt>
                <c:pt idx="51">
                  <c:v>40641</c:v>
                </c:pt>
                <c:pt idx="52">
                  <c:v>40648</c:v>
                </c:pt>
                <c:pt idx="53">
                  <c:v>40655</c:v>
                </c:pt>
                <c:pt idx="54">
                  <c:v>40662</c:v>
                </c:pt>
                <c:pt idx="55">
                  <c:v>40669</c:v>
                </c:pt>
                <c:pt idx="56">
                  <c:v>40676</c:v>
                </c:pt>
                <c:pt idx="57">
                  <c:v>40683</c:v>
                </c:pt>
                <c:pt idx="58">
                  <c:v>40690</c:v>
                </c:pt>
                <c:pt idx="59">
                  <c:v>40697</c:v>
                </c:pt>
                <c:pt idx="60">
                  <c:v>40704</c:v>
                </c:pt>
                <c:pt idx="61">
                  <c:v>40711</c:v>
                </c:pt>
                <c:pt idx="62">
                  <c:v>40718</c:v>
                </c:pt>
                <c:pt idx="63">
                  <c:v>40725</c:v>
                </c:pt>
                <c:pt idx="64">
                  <c:v>40732</c:v>
                </c:pt>
                <c:pt idx="65">
                  <c:v>40739</c:v>
                </c:pt>
                <c:pt idx="66">
                  <c:v>40746</c:v>
                </c:pt>
                <c:pt idx="67">
                  <c:v>40753</c:v>
                </c:pt>
                <c:pt idx="68">
                  <c:v>40760</c:v>
                </c:pt>
                <c:pt idx="69">
                  <c:v>40767</c:v>
                </c:pt>
                <c:pt idx="70">
                  <c:v>40774</c:v>
                </c:pt>
                <c:pt idx="71">
                  <c:v>40781</c:v>
                </c:pt>
                <c:pt idx="72">
                  <c:v>40788</c:v>
                </c:pt>
                <c:pt idx="73">
                  <c:v>40795</c:v>
                </c:pt>
                <c:pt idx="74">
                  <c:v>40802</c:v>
                </c:pt>
                <c:pt idx="75">
                  <c:v>40809</c:v>
                </c:pt>
                <c:pt idx="76">
                  <c:v>40816</c:v>
                </c:pt>
                <c:pt idx="77">
                  <c:v>40823</c:v>
                </c:pt>
                <c:pt idx="78">
                  <c:v>40830</c:v>
                </c:pt>
                <c:pt idx="79">
                  <c:v>40837</c:v>
                </c:pt>
                <c:pt idx="80">
                  <c:v>40844</c:v>
                </c:pt>
                <c:pt idx="81">
                  <c:v>40851</c:v>
                </c:pt>
                <c:pt idx="82">
                  <c:v>40858</c:v>
                </c:pt>
                <c:pt idx="83">
                  <c:v>40865</c:v>
                </c:pt>
                <c:pt idx="84">
                  <c:v>40872</c:v>
                </c:pt>
                <c:pt idx="85">
                  <c:v>40879</c:v>
                </c:pt>
                <c:pt idx="86">
                  <c:v>40886</c:v>
                </c:pt>
                <c:pt idx="87">
                  <c:v>40893</c:v>
                </c:pt>
                <c:pt idx="88">
                  <c:v>40900</c:v>
                </c:pt>
                <c:pt idx="89">
                  <c:v>40907</c:v>
                </c:pt>
                <c:pt idx="90">
                  <c:v>40914</c:v>
                </c:pt>
                <c:pt idx="91">
                  <c:v>40921</c:v>
                </c:pt>
                <c:pt idx="92">
                  <c:v>40928</c:v>
                </c:pt>
                <c:pt idx="93">
                  <c:v>40935</c:v>
                </c:pt>
                <c:pt idx="94">
                  <c:v>40942</c:v>
                </c:pt>
                <c:pt idx="95">
                  <c:v>40949</c:v>
                </c:pt>
                <c:pt idx="96">
                  <c:v>40956</c:v>
                </c:pt>
                <c:pt idx="97">
                  <c:v>40963</c:v>
                </c:pt>
                <c:pt idx="98">
                  <c:v>40970</c:v>
                </c:pt>
                <c:pt idx="99">
                  <c:v>40977</c:v>
                </c:pt>
                <c:pt idx="100">
                  <c:v>40984</c:v>
                </c:pt>
                <c:pt idx="101">
                  <c:v>40991</c:v>
                </c:pt>
                <c:pt idx="102">
                  <c:v>40998</c:v>
                </c:pt>
                <c:pt idx="103">
                  <c:v>41005</c:v>
                </c:pt>
                <c:pt idx="104">
                  <c:v>41012</c:v>
                </c:pt>
                <c:pt idx="105">
                  <c:v>41019</c:v>
                </c:pt>
                <c:pt idx="106">
                  <c:v>41026</c:v>
                </c:pt>
                <c:pt idx="107">
                  <c:v>41033</c:v>
                </c:pt>
                <c:pt idx="108">
                  <c:v>41040</c:v>
                </c:pt>
                <c:pt idx="109">
                  <c:v>41047</c:v>
                </c:pt>
                <c:pt idx="110">
                  <c:v>41054</c:v>
                </c:pt>
                <c:pt idx="111">
                  <c:v>41061</c:v>
                </c:pt>
                <c:pt idx="112">
                  <c:v>41068</c:v>
                </c:pt>
                <c:pt idx="113">
                  <c:v>41075</c:v>
                </c:pt>
                <c:pt idx="114">
                  <c:v>41082</c:v>
                </c:pt>
                <c:pt idx="115">
                  <c:v>41089</c:v>
                </c:pt>
                <c:pt idx="116">
                  <c:v>41096</c:v>
                </c:pt>
                <c:pt idx="117">
                  <c:v>41103</c:v>
                </c:pt>
                <c:pt idx="118">
                  <c:v>41110</c:v>
                </c:pt>
                <c:pt idx="119">
                  <c:v>41117</c:v>
                </c:pt>
                <c:pt idx="120">
                  <c:v>41124</c:v>
                </c:pt>
                <c:pt idx="121">
                  <c:v>41131</c:v>
                </c:pt>
                <c:pt idx="122">
                  <c:v>41138</c:v>
                </c:pt>
                <c:pt idx="123">
                  <c:v>41145</c:v>
                </c:pt>
                <c:pt idx="124">
                  <c:v>41152</c:v>
                </c:pt>
                <c:pt idx="125">
                  <c:v>41159</c:v>
                </c:pt>
                <c:pt idx="126">
                  <c:v>41166</c:v>
                </c:pt>
                <c:pt idx="127">
                  <c:v>41173</c:v>
                </c:pt>
                <c:pt idx="128">
                  <c:v>41180</c:v>
                </c:pt>
                <c:pt idx="129">
                  <c:v>41187</c:v>
                </c:pt>
                <c:pt idx="130">
                  <c:v>41194</c:v>
                </c:pt>
                <c:pt idx="131">
                  <c:v>41201</c:v>
                </c:pt>
                <c:pt idx="132">
                  <c:v>41208</c:v>
                </c:pt>
                <c:pt idx="133">
                  <c:v>41215</c:v>
                </c:pt>
                <c:pt idx="134">
                  <c:v>41222</c:v>
                </c:pt>
                <c:pt idx="135">
                  <c:v>41229</c:v>
                </c:pt>
                <c:pt idx="136">
                  <c:v>41236</c:v>
                </c:pt>
                <c:pt idx="137">
                  <c:v>41243</c:v>
                </c:pt>
                <c:pt idx="138">
                  <c:v>41250</c:v>
                </c:pt>
                <c:pt idx="139">
                  <c:v>41257</c:v>
                </c:pt>
                <c:pt idx="140">
                  <c:v>41264</c:v>
                </c:pt>
                <c:pt idx="141">
                  <c:v>41271</c:v>
                </c:pt>
                <c:pt idx="142">
                  <c:v>41278</c:v>
                </c:pt>
                <c:pt idx="143">
                  <c:v>41285</c:v>
                </c:pt>
                <c:pt idx="144">
                  <c:v>41292</c:v>
                </c:pt>
                <c:pt idx="145">
                  <c:v>41299</c:v>
                </c:pt>
                <c:pt idx="146">
                  <c:v>41306</c:v>
                </c:pt>
                <c:pt idx="147">
                  <c:v>41313</c:v>
                </c:pt>
                <c:pt idx="148">
                  <c:v>41320</c:v>
                </c:pt>
                <c:pt idx="149">
                  <c:v>41327</c:v>
                </c:pt>
                <c:pt idx="150">
                  <c:v>41334</c:v>
                </c:pt>
                <c:pt idx="151">
                  <c:v>41341</c:v>
                </c:pt>
                <c:pt idx="152">
                  <c:v>41348</c:v>
                </c:pt>
                <c:pt idx="153">
                  <c:v>41355</c:v>
                </c:pt>
                <c:pt idx="154">
                  <c:v>41362</c:v>
                </c:pt>
                <c:pt idx="155">
                  <c:v>41369</c:v>
                </c:pt>
                <c:pt idx="156">
                  <c:v>41376</c:v>
                </c:pt>
                <c:pt idx="157">
                  <c:v>41383</c:v>
                </c:pt>
                <c:pt idx="158">
                  <c:v>41390</c:v>
                </c:pt>
                <c:pt idx="159">
                  <c:v>41397</c:v>
                </c:pt>
                <c:pt idx="160">
                  <c:v>41404</c:v>
                </c:pt>
                <c:pt idx="161">
                  <c:v>41411</c:v>
                </c:pt>
                <c:pt idx="162">
                  <c:v>41418</c:v>
                </c:pt>
                <c:pt idx="163">
                  <c:v>41425</c:v>
                </c:pt>
                <c:pt idx="164">
                  <c:v>41432</c:v>
                </c:pt>
                <c:pt idx="165">
                  <c:v>41439</c:v>
                </c:pt>
                <c:pt idx="166">
                  <c:v>41446</c:v>
                </c:pt>
                <c:pt idx="167">
                  <c:v>41453</c:v>
                </c:pt>
                <c:pt idx="168">
                  <c:v>41460</c:v>
                </c:pt>
                <c:pt idx="169">
                  <c:v>41467</c:v>
                </c:pt>
                <c:pt idx="170">
                  <c:v>41474</c:v>
                </c:pt>
                <c:pt idx="171">
                  <c:v>41481</c:v>
                </c:pt>
                <c:pt idx="172">
                  <c:v>41488</c:v>
                </c:pt>
                <c:pt idx="173">
                  <c:v>41495</c:v>
                </c:pt>
                <c:pt idx="174">
                  <c:v>41502</c:v>
                </c:pt>
                <c:pt idx="175">
                  <c:v>41509</c:v>
                </c:pt>
                <c:pt idx="176">
                  <c:v>41516</c:v>
                </c:pt>
                <c:pt idx="177">
                  <c:v>41523</c:v>
                </c:pt>
                <c:pt idx="178">
                  <c:v>41530</c:v>
                </c:pt>
                <c:pt idx="179">
                  <c:v>41537</c:v>
                </c:pt>
                <c:pt idx="180">
                  <c:v>41544</c:v>
                </c:pt>
                <c:pt idx="181">
                  <c:v>41551</c:v>
                </c:pt>
                <c:pt idx="182">
                  <c:v>41558</c:v>
                </c:pt>
                <c:pt idx="183">
                  <c:v>41565</c:v>
                </c:pt>
                <c:pt idx="184">
                  <c:v>41572</c:v>
                </c:pt>
                <c:pt idx="185">
                  <c:v>41579</c:v>
                </c:pt>
                <c:pt idx="186">
                  <c:v>41586</c:v>
                </c:pt>
                <c:pt idx="187">
                  <c:v>41593</c:v>
                </c:pt>
                <c:pt idx="188">
                  <c:v>41600</c:v>
                </c:pt>
                <c:pt idx="189">
                  <c:v>41607</c:v>
                </c:pt>
                <c:pt idx="190">
                  <c:v>41614</c:v>
                </c:pt>
                <c:pt idx="191">
                  <c:v>41621</c:v>
                </c:pt>
                <c:pt idx="192">
                  <c:v>41628</c:v>
                </c:pt>
                <c:pt idx="193">
                  <c:v>41635</c:v>
                </c:pt>
                <c:pt idx="194">
                  <c:v>41642</c:v>
                </c:pt>
                <c:pt idx="195">
                  <c:v>41649</c:v>
                </c:pt>
                <c:pt idx="196">
                  <c:v>41656</c:v>
                </c:pt>
                <c:pt idx="197">
                  <c:v>41663</c:v>
                </c:pt>
                <c:pt idx="198">
                  <c:v>41670</c:v>
                </c:pt>
                <c:pt idx="199">
                  <c:v>41677</c:v>
                </c:pt>
                <c:pt idx="200">
                  <c:v>41684</c:v>
                </c:pt>
                <c:pt idx="201">
                  <c:v>41691</c:v>
                </c:pt>
                <c:pt idx="202">
                  <c:v>41698</c:v>
                </c:pt>
                <c:pt idx="203">
                  <c:v>41705</c:v>
                </c:pt>
                <c:pt idx="204">
                  <c:v>41712</c:v>
                </c:pt>
                <c:pt idx="205">
                  <c:v>41719</c:v>
                </c:pt>
                <c:pt idx="206">
                  <c:v>41726</c:v>
                </c:pt>
                <c:pt idx="207">
                  <c:v>41733</c:v>
                </c:pt>
                <c:pt idx="208">
                  <c:v>41740</c:v>
                </c:pt>
                <c:pt idx="209">
                  <c:v>41747</c:v>
                </c:pt>
                <c:pt idx="210">
                  <c:v>41754</c:v>
                </c:pt>
                <c:pt idx="211">
                  <c:v>41761</c:v>
                </c:pt>
                <c:pt idx="212">
                  <c:v>41768</c:v>
                </c:pt>
                <c:pt idx="213">
                  <c:v>41775</c:v>
                </c:pt>
                <c:pt idx="214">
                  <c:v>41782</c:v>
                </c:pt>
                <c:pt idx="215">
                  <c:v>41789</c:v>
                </c:pt>
                <c:pt idx="216">
                  <c:v>41796</c:v>
                </c:pt>
                <c:pt idx="217">
                  <c:v>41803</c:v>
                </c:pt>
                <c:pt idx="218">
                  <c:v>41810</c:v>
                </c:pt>
                <c:pt idx="219">
                  <c:v>41817</c:v>
                </c:pt>
                <c:pt idx="220">
                  <c:v>41824</c:v>
                </c:pt>
                <c:pt idx="221">
                  <c:v>41831</c:v>
                </c:pt>
                <c:pt idx="222">
                  <c:v>41838</c:v>
                </c:pt>
                <c:pt idx="223">
                  <c:v>41845</c:v>
                </c:pt>
                <c:pt idx="224">
                  <c:v>41852</c:v>
                </c:pt>
                <c:pt idx="225">
                  <c:v>41859</c:v>
                </c:pt>
                <c:pt idx="226">
                  <c:v>41866</c:v>
                </c:pt>
                <c:pt idx="227">
                  <c:v>41873</c:v>
                </c:pt>
                <c:pt idx="228">
                  <c:v>41880</c:v>
                </c:pt>
                <c:pt idx="229">
                  <c:v>41887</c:v>
                </c:pt>
                <c:pt idx="230">
                  <c:v>41894</c:v>
                </c:pt>
                <c:pt idx="231">
                  <c:v>41901</c:v>
                </c:pt>
                <c:pt idx="232">
                  <c:v>41908</c:v>
                </c:pt>
                <c:pt idx="233">
                  <c:v>41915</c:v>
                </c:pt>
                <c:pt idx="234">
                  <c:v>41922</c:v>
                </c:pt>
                <c:pt idx="235">
                  <c:v>41929</c:v>
                </c:pt>
                <c:pt idx="236">
                  <c:v>41936</c:v>
                </c:pt>
                <c:pt idx="237">
                  <c:v>41943</c:v>
                </c:pt>
                <c:pt idx="238">
                  <c:v>41950</c:v>
                </c:pt>
                <c:pt idx="239">
                  <c:v>41957</c:v>
                </c:pt>
                <c:pt idx="240">
                  <c:v>41964</c:v>
                </c:pt>
                <c:pt idx="241">
                  <c:v>41971</c:v>
                </c:pt>
                <c:pt idx="242">
                  <c:v>41978</c:v>
                </c:pt>
                <c:pt idx="243">
                  <c:v>41985</c:v>
                </c:pt>
                <c:pt idx="244">
                  <c:v>41992</c:v>
                </c:pt>
                <c:pt idx="245">
                  <c:v>41999</c:v>
                </c:pt>
                <c:pt idx="246">
                  <c:v>42013</c:v>
                </c:pt>
                <c:pt idx="247">
                  <c:v>42020</c:v>
                </c:pt>
                <c:pt idx="248">
                  <c:v>42027</c:v>
                </c:pt>
                <c:pt idx="249">
                  <c:v>42034</c:v>
                </c:pt>
                <c:pt idx="250">
                  <c:v>42041</c:v>
                </c:pt>
                <c:pt idx="251">
                  <c:v>42048</c:v>
                </c:pt>
                <c:pt idx="252">
                  <c:v>42055</c:v>
                </c:pt>
                <c:pt idx="253">
                  <c:v>42062</c:v>
                </c:pt>
                <c:pt idx="254">
                  <c:v>42069</c:v>
                </c:pt>
                <c:pt idx="255">
                  <c:v>42076</c:v>
                </c:pt>
                <c:pt idx="256">
                  <c:v>42083</c:v>
                </c:pt>
                <c:pt idx="257">
                  <c:v>42090</c:v>
                </c:pt>
                <c:pt idx="258">
                  <c:v>42097</c:v>
                </c:pt>
                <c:pt idx="259">
                  <c:v>42104</c:v>
                </c:pt>
                <c:pt idx="260">
                  <c:v>42111</c:v>
                </c:pt>
                <c:pt idx="261">
                  <c:v>42118</c:v>
                </c:pt>
                <c:pt idx="262">
                  <c:v>42125</c:v>
                </c:pt>
                <c:pt idx="263">
                  <c:v>42132</c:v>
                </c:pt>
                <c:pt idx="264">
                  <c:v>42139</c:v>
                </c:pt>
                <c:pt idx="265">
                  <c:v>42146</c:v>
                </c:pt>
                <c:pt idx="266">
                  <c:v>42153</c:v>
                </c:pt>
                <c:pt idx="267">
                  <c:v>42160</c:v>
                </c:pt>
                <c:pt idx="268">
                  <c:v>42167</c:v>
                </c:pt>
                <c:pt idx="269">
                  <c:v>42174</c:v>
                </c:pt>
                <c:pt idx="270">
                  <c:v>42181</c:v>
                </c:pt>
                <c:pt idx="271">
                  <c:v>42188</c:v>
                </c:pt>
                <c:pt idx="272">
                  <c:v>42195</c:v>
                </c:pt>
                <c:pt idx="273">
                  <c:v>42202</c:v>
                </c:pt>
                <c:pt idx="274">
                  <c:v>42209</c:v>
                </c:pt>
                <c:pt idx="275">
                  <c:v>42216</c:v>
                </c:pt>
                <c:pt idx="276">
                  <c:v>42223</c:v>
                </c:pt>
                <c:pt idx="277">
                  <c:v>42230</c:v>
                </c:pt>
                <c:pt idx="278">
                  <c:v>42237</c:v>
                </c:pt>
                <c:pt idx="279">
                  <c:v>42244</c:v>
                </c:pt>
                <c:pt idx="280">
                  <c:v>42251</c:v>
                </c:pt>
                <c:pt idx="281">
                  <c:v>42258</c:v>
                </c:pt>
                <c:pt idx="282">
                  <c:v>42265</c:v>
                </c:pt>
                <c:pt idx="283">
                  <c:v>42272</c:v>
                </c:pt>
                <c:pt idx="284">
                  <c:v>42279</c:v>
                </c:pt>
                <c:pt idx="285">
                  <c:v>42286</c:v>
                </c:pt>
                <c:pt idx="286">
                  <c:v>42293</c:v>
                </c:pt>
                <c:pt idx="287">
                  <c:v>42300</c:v>
                </c:pt>
                <c:pt idx="288">
                  <c:v>42307</c:v>
                </c:pt>
                <c:pt idx="289">
                  <c:v>42314</c:v>
                </c:pt>
                <c:pt idx="290">
                  <c:v>42321</c:v>
                </c:pt>
                <c:pt idx="291">
                  <c:v>42328</c:v>
                </c:pt>
                <c:pt idx="292">
                  <c:v>42335</c:v>
                </c:pt>
                <c:pt idx="293">
                  <c:v>42342</c:v>
                </c:pt>
                <c:pt idx="294">
                  <c:v>42349</c:v>
                </c:pt>
                <c:pt idx="295">
                  <c:v>42356</c:v>
                </c:pt>
                <c:pt idx="296">
                  <c:v>42363</c:v>
                </c:pt>
                <c:pt idx="297">
                  <c:v>42377</c:v>
                </c:pt>
                <c:pt idx="298">
                  <c:v>42384</c:v>
                </c:pt>
                <c:pt idx="299">
                  <c:v>42391</c:v>
                </c:pt>
                <c:pt idx="300">
                  <c:v>42398</c:v>
                </c:pt>
                <c:pt idx="301">
                  <c:v>42405</c:v>
                </c:pt>
                <c:pt idx="302">
                  <c:v>42412</c:v>
                </c:pt>
                <c:pt idx="303">
                  <c:v>42419</c:v>
                </c:pt>
                <c:pt idx="304">
                  <c:v>42426</c:v>
                </c:pt>
              </c:numCache>
            </c:numRef>
          </c:cat>
          <c:val>
            <c:numRef>
              <c:f>LLDPE!$E$11:$E$423</c:f>
              <c:numCache>
                <c:formatCode>0.00</c:formatCode>
                <c:ptCount val="413"/>
                <c:pt idx="0">
                  <c:v>1215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  <c:pt idx="7">
                  <c:v>1240</c:v>
                </c:pt>
                <c:pt idx="8">
                  <c:v>1240</c:v>
                </c:pt>
                <c:pt idx="9">
                  <c:v>1240</c:v>
                </c:pt>
                <c:pt idx="10">
                  <c:v>1240</c:v>
                </c:pt>
                <c:pt idx="11">
                  <c:v>1240</c:v>
                </c:pt>
                <c:pt idx="12">
                  <c:v>1240</c:v>
                </c:pt>
                <c:pt idx="13">
                  <c:v>1240</c:v>
                </c:pt>
                <c:pt idx="14">
                  <c:v>1240</c:v>
                </c:pt>
                <c:pt idx="15">
                  <c:v>1210</c:v>
                </c:pt>
                <c:pt idx="16">
                  <c:v>1205</c:v>
                </c:pt>
                <c:pt idx="17">
                  <c:v>1205</c:v>
                </c:pt>
                <c:pt idx="18">
                  <c:v>1200</c:v>
                </c:pt>
                <c:pt idx="19">
                  <c:v>1205</c:v>
                </c:pt>
                <c:pt idx="20">
                  <c:v>1225</c:v>
                </c:pt>
                <c:pt idx="21">
                  <c:v>1230</c:v>
                </c:pt>
                <c:pt idx="22">
                  <c:v>1255</c:v>
                </c:pt>
                <c:pt idx="23">
                  <c:v>1255</c:v>
                </c:pt>
                <c:pt idx="24">
                  <c:v>1265</c:v>
                </c:pt>
                <c:pt idx="25">
                  <c:v>1320</c:v>
                </c:pt>
                <c:pt idx="26">
                  <c:v>1360</c:v>
                </c:pt>
                <c:pt idx="27">
                  <c:v>1385</c:v>
                </c:pt>
                <c:pt idx="28">
                  <c:v>1450</c:v>
                </c:pt>
                <c:pt idx="29">
                  <c:v>1465</c:v>
                </c:pt>
                <c:pt idx="30">
                  <c:v>1465</c:v>
                </c:pt>
                <c:pt idx="31">
                  <c:v>1470</c:v>
                </c:pt>
                <c:pt idx="32">
                  <c:v>1470</c:v>
                </c:pt>
                <c:pt idx="33">
                  <c:v>1470</c:v>
                </c:pt>
                <c:pt idx="34">
                  <c:v>1470</c:v>
                </c:pt>
                <c:pt idx="35">
                  <c:v>1470</c:v>
                </c:pt>
                <c:pt idx="36">
                  <c:v>1420</c:v>
                </c:pt>
                <c:pt idx="37">
                  <c:v>1385</c:v>
                </c:pt>
                <c:pt idx="38">
                  <c:v>1345</c:v>
                </c:pt>
                <c:pt idx="39">
                  <c:v>1285</c:v>
                </c:pt>
                <c:pt idx="40">
                  <c:v>1285</c:v>
                </c:pt>
                <c:pt idx="41">
                  <c:v>1175</c:v>
                </c:pt>
                <c:pt idx="42">
                  <c:v>1110</c:v>
                </c:pt>
                <c:pt idx="43">
                  <c:v>1020</c:v>
                </c:pt>
                <c:pt idx="44">
                  <c:v>875</c:v>
                </c:pt>
                <c:pt idx="45">
                  <c:v>850</c:v>
                </c:pt>
                <c:pt idx="46">
                  <c:v>715</c:v>
                </c:pt>
                <c:pt idx="47">
                  <c:v>665</c:v>
                </c:pt>
                <c:pt idx="48">
                  <c:v>635</c:v>
                </c:pt>
                <c:pt idx="49">
                  <c:v>635</c:v>
                </c:pt>
                <c:pt idx="50">
                  <c:v>635</c:v>
                </c:pt>
                <c:pt idx="51">
                  <c:v>640</c:v>
                </c:pt>
                <c:pt idx="52">
                  <c:v>640</c:v>
                </c:pt>
                <c:pt idx="53">
                  <c:v>660</c:v>
                </c:pt>
                <c:pt idx="54">
                  <c:v>665</c:v>
                </c:pt>
                <c:pt idx="55">
                  <c:v>685</c:v>
                </c:pt>
                <c:pt idx="56">
                  <c:v>715</c:v>
                </c:pt>
                <c:pt idx="57">
                  <c:v>720</c:v>
                </c:pt>
                <c:pt idx="58">
                  <c:v>730</c:v>
                </c:pt>
                <c:pt idx="59">
                  <c:v>770</c:v>
                </c:pt>
                <c:pt idx="60">
                  <c:v>780</c:v>
                </c:pt>
                <c:pt idx="61">
                  <c:v>780</c:v>
                </c:pt>
                <c:pt idx="62">
                  <c:v>770</c:v>
                </c:pt>
                <c:pt idx="63">
                  <c:v>790</c:v>
                </c:pt>
                <c:pt idx="64">
                  <c:v>790</c:v>
                </c:pt>
                <c:pt idx="65">
                  <c:v>795</c:v>
                </c:pt>
                <c:pt idx="66">
                  <c:v>790</c:v>
                </c:pt>
                <c:pt idx="67">
                  <c:v>790</c:v>
                </c:pt>
                <c:pt idx="68">
                  <c:v>780</c:v>
                </c:pt>
                <c:pt idx="69">
                  <c:v>770</c:v>
                </c:pt>
                <c:pt idx="70">
                  <c:v>770</c:v>
                </c:pt>
                <c:pt idx="71">
                  <c:v>770</c:v>
                </c:pt>
                <c:pt idx="72">
                  <c:v>785</c:v>
                </c:pt>
                <c:pt idx="73">
                  <c:v>810</c:v>
                </c:pt>
                <c:pt idx="74">
                  <c:v>870</c:v>
                </c:pt>
                <c:pt idx="75">
                  <c:v>887.5</c:v>
                </c:pt>
                <c:pt idx="76">
                  <c:v>915</c:v>
                </c:pt>
                <c:pt idx="77">
                  <c:v>925</c:v>
                </c:pt>
                <c:pt idx="78">
                  <c:v>925</c:v>
                </c:pt>
                <c:pt idx="79">
                  <c:v>925</c:v>
                </c:pt>
                <c:pt idx="80">
                  <c:v>925</c:v>
                </c:pt>
                <c:pt idx="81">
                  <c:v>955</c:v>
                </c:pt>
                <c:pt idx="82">
                  <c:v>960</c:v>
                </c:pt>
                <c:pt idx="83">
                  <c:v>975</c:v>
                </c:pt>
                <c:pt idx="84">
                  <c:v>1000</c:v>
                </c:pt>
                <c:pt idx="85">
                  <c:v>1020</c:v>
                </c:pt>
                <c:pt idx="86">
                  <c:v>1020</c:v>
                </c:pt>
                <c:pt idx="87">
                  <c:v>1010</c:v>
                </c:pt>
                <c:pt idx="88">
                  <c:v>995</c:v>
                </c:pt>
                <c:pt idx="89">
                  <c:v>955</c:v>
                </c:pt>
                <c:pt idx="90">
                  <c:v>930</c:v>
                </c:pt>
                <c:pt idx="91">
                  <c:v>930</c:v>
                </c:pt>
                <c:pt idx="92">
                  <c:v>925</c:v>
                </c:pt>
                <c:pt idx="93">
                  <c:v>925</c:v>
                </c:pt>
                <c:pt idx="94">
                  <c:v>925</c:v>
                </c:pt>
                <c:pt idx="95">
                  <c:v>900</c:v>
                </c:pt>
                <c:pt idx="96">
                  <c:v>900</c:v>
                </c:pt>
                <c:pt idx="97">
                  <c:v>900</c:v>
                </c:pt>
                <c:pt idx="98">
                  <c:v>920</c:v>
                </c:pt>
                <c:pt idx="99">
                  <c:v>915</c:v>
                </c:pt>
                <c:pt idx="100">
                  <c:v>930</c:v>
                </c:pt>
                <c:pt idx="101">
                  <c:v>990</c:v>
                </c:pt>
                <c:pt idx="102">
                  <c:v>1020</c:v>
                </c:pt>
                <c:pt idx="103">
                  <c:v>1050</c:v>
                </c:pt>
                <c:pt idx="104">
                  <c:v>1070</c:v>
                </c:pt>
                <c:pt idx="105">
                  <c:v>1095</c:v>
                </c:pt>
                <c:pt idx="106">
                  <c:v>1125</c:v>
                </c:pt>
                <c:pt idx="107">
                  <c:v>1120</c:v>
                </c:pt>
                <c:pt idx="108">
                  <c:v>1125</c:v>
                </c:pt>
                <c:pt idx="109">
                  <c:v>1135</c:v>
                </c:pt>
                <c:pt idx="110">
                  <c:v>1155</c:v>
                </c:pt>
                <c:pt idx="111">
                  <c:v>1155</c:v>
                </c:pt>
                <c:pt idx="112">
                  <c:v>1160</c:v>
                </c:pt>
                <c:pt idx="113">
                  <c:v>1185</c:v>
                </c:pt>
                <c:pt idx="114">
                  <c:v>1190</c:v>
                </c:pt>
                <c:pt idx="115">
                  <c:v>1200</c:v>
                </c:pt>
                <c:pt idx="116">
                  <c:v>1200</c:v>
                </c:pt>
                <c:pt idx="117">
                  <c:v>1220</c:v>
                </c:pt>
                <c:pt idx="118">
                  <c:v>1240</c:v>
                </c:pt>
                <c:pt idx="119">
                  <c:v>1245</c:v>
                </c:pt>
                <c:pt idx="120">
                  <c:v>1245</c:v>
                </c:pt>
                <c:pt idx="121">
                  <c:v>1245</c:v>
                </c:pt>
                <c:pt idx="122">
                  <c:v>1245</c:v>
                </c:pt>
                <c:pt idx="123">
                  <c:v>1245</c:v>
                </c:pt>
                <c:pt idx="124">
                  <c:v>1280</c:v>
                </c:pt>
                <c:pt idx="125">
                  <c:v>1255</c:v>
                </c:pt>
                <c:pt idx="126">
                  <c:v>1255</c:v>
                </c:pt>
                <c:pt idx="127">
                  <c:v>1255</c:v>
                </c:pt>
                <c:pt idx="128">
                  <c:v>1240</c:v>
                </c:pt>
                <c:pt idx="129">
                  <c:v>1240</c:v>
                </c:pt>
                <c:pt idx="130">
                  <c:v>1235</c:v>
                </c:pt>
                <c:pt idx="131">
                  <c:v>1210</c:v>
                </c:pt>
                <c:pt idx="132">
                  <c:v>1205</c:v>
                </c:pt>
                <c:pt idx="133">
                  <c:v>1190</c:v>
                </c:pt>
                <c:pt idx="134">
                  <c:v>1180</c:v>
                </c:pt>
                <c:pt idx="135">
                  <c:v>1165</c:v>
                </c:pt>
                <c:pt idx="136">
                  <c:v>1165</c:v>
                </c:pt>
                <c:pt idx="137">
                  <c:v>1165</c:v>
                </c:pt>
                <c:pt idx="138">
                  <c:v>1125</c:v>
                </c:pt>
                <c:pt idx="139">
                  <c:v>1125</c:v>
                </c:pt>
                <c:pt idx="140">
                  <c:v>1125</c:v>
                </c:pt>
                <c:pt idx="141">
                  <c:v>1125</c:v>
                </c:pt>
                <c:pt idx="142">
                  <c:v>1125</c:v>
                </c:pt>
                <c:pt idx="143">
                  <c:v>1110</c:v>
                </c:pt>
                <c:pt idx="144">
                  <c:v>1110</c:v>
                </c:pt>
                <c:pt idx="145">
                  <c:v>1125</c:v>
                </c:pt>
                <c:pt idx="146">
                  <c:v>1125</c:v>
                </c:pt>
                <c:pt idx="147">
                  <c:v>1125</c:v>
                </c:pt>
                <c:pt idx="148">
                  <c:v>1135</c:v>
                </c:pt>
                <c:pt idx="149">
                  <c:v>1145</c:v>
                </c:pt>
                <c:pt idx="150">
                  <c:v>1150</c:v>
                </c:pt>
                <c:pt idx="151">
                  <c:v>1150</c:v>
                </c:pt>
                <c:pt idx="152">
                  <c:v>1200</c:v>
                </c:pt>
                <c:pt idx="153">
                  <c:v>1225</c:v>
                </c:pt>
                <c:pt idx="154">
                  <c:v>1235</c:v>
                </c:pt>
                <c:pt idx="155">
                  <c:v>1235</c:v>
                </c:pt>
                <c:pt idx="156">
                  <c:v>1245</c:v>
                </c:pt>
                <c:pt idx="157">
                  <c:v>1265</c:v>
                </c:pt>
                <c:pt idx="158">
                  <c:v>1265</c:v>
                </c:pt>
                <c:pt idx="159">
                  <c:v>1265</c:v>
                </c:pt>
                <c:pt idx="160">
                  <c:v>1305</c:v>
                </c:pt>
                <c:pt idx="161">
                  <c:v>1315</c:v>
                </c:pt>
                <c:pt idx="162">
                  <c:v>1330</c:v>
                </c:pt>
                <c:pt idx="163">
                  <c:v>1335</c:v>
                </c:pt>
                <c:pt idx="164">
                  <c:v>1335</c:v>
                </c:pt>
                <c:pt idx="165">
                  <c:v>1335</c:v>
                </c:pt>
                <c:pt idx="166">
                  <c:v>1335</c:v>
                </c:pt>
                <c:pt idx="167">
                  <c:v>1315</c:v>
                </c:pt>
                <c:pt idx="168">
                  <c:v>1315</c:v>
                </c:pt>
                <c:pt idx="169">
                  <c:v>1305</c:v>
                </c:pt>
                <c:pt idx="170">
                  <c:v>1280</c:v>
                </c:pt>
                <c:pt idx="171">
                  <c:v>1280</c:v>
                </c:pt>
                <c:pt idx="172">
                  <c:v>1280</c:v>
                </c:pt>
                <c:pt idx="173">
                  <c:v>1250</c:v>
                </c:pt>
                <c:pt idx="174">
                  <c:v>1215</c:v>
                </c:pt>
                <c:pt idx="175">
                  <c:v>1200</c:v>
                </c:pt>
                <c:pt idx="176">
                  <c:v>1140</c:v>
                </c:pt>
                <c:pt idx="177">
                  <c:v>1140</c:v>
                </c:pt>
                <c:pt idx="178">
                  <c:v>1135</c:v>
                </c:pt>
                <c:pt idx="179">
                  <c:v>1125</c:v>
                </c:pt>
                <c:pt idx="180">
                  <c:v>1130</c:v>
                </c:pt>
                <c:pt idx="181">
                  <c:v>1130</c:v>
                </c:pt>
                <c:pt idx="182">
                  <c:v>1135</c:v>
                </c:pt>
                <c:pt idx="183">
                  <c:v>1140</c:v>
                </c:pt>
                <c:pt idx="184">
                  <c:v>1145</c:v>
                </c:pt>
                <c:pt idx="185">
                  <c:v>1160</c:v>
                </c:pt>
                <c:pt idx="186">
                  <c:v>1145</c:v>
                </c:pt>
                <c:pt idx="187">
                  <c:v>1125</c:v>
                </c:pt>
                <c:pt idx="188">
                  <c:v>1095</c:v>
                </c:pt>
                <c:pt idx="189">
                  <c:v>1080</c:v>
                </c:pt>
                <c:pt idx="190">
                  <c:v>1075</c:v>
                </c:pt>
                <c:pt idx="191">
                  <c:v>1060</c:v>
                </c:pt>
                <c:pt idx="192">
                  <c:v>1050</c:v>
                </c:pt>
                <c:pt idx="193">
                  <c:v>1045</c:v>
                </c:pt>
                <c:pt idx="194">
                  <c:v>1045</c:v>
                </c:pt>
                <c:pt idx="195">
                  <c:v>1035</c:v>
                </c:pt>
                <c:pt idx="196">
                  <c:v>1020</c:v>
                </c:pt>
                <c:pt idx="197">
                  <c:v>1020</c:v>
                </c:pt>
                <c:pt idx="198">
                  <c:v>1020</c:v>
                </c:pt>
                <c:pt idx="199">
                  <c:v>1020</c:v>
                </c:pt>
                <c:pt idx="200">
                  <c:v>1020</c:v>
                </c:pt>
                <c:pt idx="201">
                  <c:v>1020</c:v>
                </c:pt>
                <c:pt idx="202">
                  <c:v>1025</c:v>
                </c:pt>
                <c:pt idx="203">
                  <c:v>1025</c:v>
                </c:pt>
                <c:pt idx="204">
                  <c:v>1065</c:v>
                </c:pt>
                <c:pt idx="205">
                  <c:v>1110</c:v>
                </c:pt>
                <c:pt idx="206">
                  <c:v>1120</c:v>
                </c:pt>
                <c:pt idx="207">
                  <c:v>1120</c:v>
                </c:pt>
                <c:pt idx="208">
                  <c:v>1130</c:v>
                </c:pt>
                <c:pt idx="209">
                  <c:v>1215</c:v>
                </c:pt>
                <c:pt idx="210">
                  <c:v>1260</c:v>
                </c:pt>
                <c:pt idx="211">
                  <c:v>1270</c:v>
                </c:pt>
                <c:pt idx="212">
                  <c:v>1310</c:v>
                </c:pt>
                <c:pt idx="213">
                  <c:v>1340</c:v>
                </c:pt>
                <c:pt idx="214">
                  <c:v>1340</c:v>
                </c:pt>
                <c:pt idx="215">
                  <c:v>1340</c:v>
                </c:pt>
                <c:pt idx="216">
                  <c:v>1335</c:v>
                </c:pt>
                <c:pt idx="217">
                  <c:v>1345</c:v>
                </c:pt>
                <c:pt idx="218">
                  <c:v>1345</c:v>
                </c:pt>
                <c:pt idx="219">
                  <c:v>1330</c:v>
                </c:pt>
                <c:pt idx="220">
                  <c:v>1310</c:v>
                </c:pt>
                <c:pt idx="221">
                  <c:v>1300</c:v>
                </c:pt>
                <c:pt idx="222">
                  <c:v>1280</c:v>
                </c:pt>
                <c:pt idx="223">
                  <c:v>1225</c:v>
                </c:pt>
                <c:pt idx="224">
                  <c:v>1225</c:v>
                </c:pt>
                <c:pt idx="225">
                  <c:v>1165</c:v>
                </c:pt>
                <c:pt idx="226">
                  <c:v>1115</c:v>
                </c:pt>
                <c:pt idx="227">
                  <c:v>1080</c:v>
                </c:pt>
                <c:pt idx="228">
                  <c:v>1035</c:v>
                </c:pt>
                <c:pt idx="229">
                  <c:v>995</c:v>
                </c:pt>
                <c:pt idx="230">
                  <c:v>1000</c:v>
                </c:pt>
                <c:pt idx="231">
                  <c:v>1050</c:v>
                </c:pt>
                <c:pt idx="232">
                  <c:v>1135</c:v>
                </c:pt>
                <c:pt idx="233">
                  <c:v>1150</c:v>
                </c:pt>
                <c:pt idx="234">
                  <c:v>1195</c:v>
                </c:pt>
                <c:pt idx="235">
                  <c:v>1280</c:v>
                </c:pt>
                <c:pt idx="236">
                  <c:v>1290</c:v>
                </c:pt>
                <c:pt idx="237">
                  <c:v>1325</c:v>
                </c:pt>
                <c:pt idx="238">
                  <c:v>1355</c:v>
                </c:pt>
                <c:pt idx="239">
                  <c:v>1375</c:v>
                </c:pt>
                <c:pt idx="240">
                  <c:v>1380</c:v>
                </c:pt>
                <c:pt idx="241">
                  <c:v>1350</c:v>
                </c:pt>
                <c:pt idx="242">
                  <c:v>1325</c:v>
                </c:pt>
                <c:pt idx="243">
                  <c:v>1305</c:v>
                </c:pt>
                <c:pt idx="244">
                  <c:v>1290</c:v>
                </c:pt>
                <c:pt idx="245">
                  <c:v>1285</c:v>
                </c:pt>
                <c:pt idx="246">
                  <c:v>1270</c:v>
                </c:pt>
                <c:pt idx="247">
                  <c:v>1250</c:v>
                </c:pt>
                <c:pt idx="248">
                  <c:v>1235</c:v>
                </c:pt>
                <c:pt idx="249">
                  <c:v>1225</c:v>
                </c:pt>
                <c:pt idx="250">
                  <c:v>1235</c:v>
                </c:pt>
                <c:pt idx="251">
                  <c:v>1260</c:v>
                </c:pt>
                <c:pt idx="252">
                  <c:v>1285</c:v>
                </c:pt>
                <c:pt idx="253">
                  <c:v>1320</c:v>
                </c:pt>
                <c:pt idx="254">
                  <c:v>1355</c:v>
                </c:pt>
                <c:pt idx="255">
                  <c:v>1355</c:v>
                </c:pt>
                <c:pt idx="256">
                  <c:v>1355</c:v>
                </c:pt>
                <c:pt idx="257">
                  <c:v>1355</c:v>
                </c:pt>
                <c:pt idx="258">
                  <c:v>1355</c:v>
                </c:pt>
                <c:pt idx="259">
                  <c:v>1355</c:v>
                </c:pt>
                <c:pt idx="260">
                  <c:v>1345</c:v>
                </c:pt>
                <c:pt idx="261">
                  <c:v>1335</c:v>
                </c:pt>
                <c:pt idx="262">
                  <c:v>1335</c:v>
                </c:pt>
                <c:pt idx="263">
                  <c:v>1325</c:v>
                </c:pt>
                <c:pt idx="264">
                  <c:v>1330</c:v>
                </c:pt>
                <c:pt idx="265">
                  <c:v>1330</c:v>
                </c:pt>
                <c:pt idx="266">
                  <c:v>1330</c:v>
                </c:pt>
                <c:pt idx="267">
                  <c:v>1290</c:v>
                </c:pt>
                <c:pt idx="268">
                  <c:v>1290</c:v>
                </c:pt>
                <c:pt idx="269">
                  <c:v>1280</c:v>
                </c:pt>
                <c:pt idx="270">
                  <c:v>1250</c:v>
                </c:pt>
                <c:pt idx="271">
                  <c:v>1220</c:v>
                </c:pt>
                <c:pt idx="272">
                  <c:v>1185</c:v>
                </c:pt>
                <c:pt idx="273">
                  <c:v>1180</c:v>
                </c:pt>
                <c:pt idx="274">
                  <c:v>1180</c:v>
                </c:pt>
                <c:pt idx="275">
                  <c:v>1225</c:v>
                </c:pt>
                <c:pt idx="276">
                  <c:v>1280</c:v>
                </c:pt>
                <c:pt idx="277">
                  <c:v>1300</c:v>
                </c:pt>
                <c:pt idx="278">
                  <c:v>1300</c:v>
                </c:pt>
                <c:pt idx="279">
                  <c:v>1290</c:v>
                </c:pt>
                <c:pt idx="280">
                  <c:v>1287.5</c:v>
                </c:pt>
                <c:pt idx="281">
                  <c:v>1277.5</c:v>
                </c:pt>
                <c:pt idx="282">
                  <c:v>1277.5</c:v>
                </c:pt>
                <c:pt idx="283">
                  <c:v>1272.5</c:v>
                </c:pt>
                <c:pt idx="284">
                  <c:v>1272.5</c:v>
                </c:pt>
                <c:pt idx="285">
                  <c:v>1280</c:v>
                </c:pt>
                <c:pt idx="286">
                  <c:v>1315</c:v>
                </c:pt>
                <c:pt idx="287">
                  <c:v>1315</c:v>
                </c:pt>
                <c:pt idx="288">
                  <c:v>1315</c:v>
                </c:pt>
                <c:pt idx="289">
                  <c:v>1320</c:v>
                </c:pt>
                <c:pt idx="290">
                  <c:v>1320</c:v>
                </c:pt>
                <c:pt idx="291">
                  <c:v>1330</c:v>
                </c:pt>
                <c:pt idx="292">
                  <c:v>1360</c:v>
                </c:pt>
                <c:pt idx="293">
                  <c:v>1350</c:v>
                </c:pt>
                <c:pt idx="294">
                  <c:v>1325</c:v>
                </c:pt>
                <c:pt idx="295">
                  <c:v>1290</c:v>
                </c:pt>
                <c:pt idx="296">
                  <c:v>1265</c:v>
                </c:pt>
                <c:pt idx="297">
                  <c:v>1235</c:v>
                </c:pt>
                <c:pt idx="298">
                  <c:v>1235</c:v>
                </c:pt>
                <c:pt idx="299">
                  <c:v>1245</c:v>
                </c:pt>
                <c:pt idx="300">
                  <c:v>1250</c:v>
                </c:pt>
                <c:pt idx="301">
                  <c:v>1250</c:v>
                </c:pt>
                <c:pt idx="302">
                  <c:v>1255</c:v>
                </c:pt>
                <c:pt idx="303">
                  <c:v>1275</c:v>
                </c:pt>
                <c:pt idx="304">
                  <c:v>1280</c:v>
                </c:pt>
                <c:pt idx="305">
                  <c:v>1285</c:v>
                </c:pt>
                <c:pt idx="306">
                  <c:v>1285</c:v>
                </c:pt>
                <c:pt idx="307">
                  <c:v>1285</c:v>
                </c:pt>
                <c:pt idx="308">
                  <c:v>1285</c:v>
                </c:pt>
                <c:pt idx="309">
                  <c:v>1305</c:v>
                </c:pt>
                <c:pt idx="310">
                  <c:v>1305</c:v>
                </c:pt>
                <c:pt idx="311">
                  <c:v>1295</c:v>
                </c:pt>
                <c:pt idx="312">
                  <c:v>1285</c:v>
                </c:pt>
                <c:pt idx="313">
                  <c:v>1270</c:v>
                </c:pt>
                <c:pt idx="314">
                  <c:v>1255</c:v>
                </c:pt>
                <c:pt idx="315">
                  <c:v>1240</c:v>
                </c:pt>
                <c:pt idx="316">
                  <c:v>1240</c:v>
                </c:pt>
                <c:pt idx="317">
                  <c:v>1240</c:v>
                </c:pt>
                <c:pt idx="318">
                  <c:v>1245</c:v>
                </c:pt>
                <c:pt idx="319">
                  <c:v>1255</c:v>
                </c:pt>
                <c:pt idx="320">
                  <c:v>1265</c:v>
                </c:pt>
                <c:pt idx="321">
                  <c:v>1262.5</c:v>
                </c:pt>
                <c:pt idx="322">
                  <c:v>1255</c:v>
                </c:pt>
                <c:pt idx="323">
                  <c:v>1255</c:v>
                </c:pt>
                <c:pt idx="324">
                  <c:v>1255</c:v>
                </c:pt>
                <c:pt idx="325">
                  <c:v>1255</c:v>
                </c:pt>
                <c:pt idx="326">
                  <c:v>1260</c:v>
                </c:pt>
                <c:pt idx="327">
                  <c:v>1262.5</c:v>
                </c:pt>
                <c:pt idx="328">
                  <c:v>1262.5</c:v>
                </c:pt>
                <c:pt idx="329">
                  <c:v>1262.5</c:v>
                </c:pt>
                <c:pt idx="330">
                  <c:v>1275</c:v>
                </c:pt>
                <c:pt idx="331">
                  <c:v>1275</c:v>
                </c:pt>
                <c:pt idx="332">
                  <c:v>1275</c:v>
                </c:pt>
                <c:pt idx="333">
                  <c:v>1275</c:v>
                </c:pt>
                <c:pt idx="334">
                  <c:v>1300</c:v>
                </c:pt>
                <c:pt idx="335">
                  <c:v>1325</c:v>
                </c:pt>
                <c:pt idx="336">
                  <c:v>1325</c:v>
                </c:pt>
                <c:pt idx="337">
                  <c:v>1325</c:v>
                </c:pt>
                <c:pt idx="338">
                  <c:v>1325</c:v>
                </c:pt>
                <c:pt idx="339">
                  <c:v>1320</c:v>
                </c:pt>
                <c:pt idx="340">
                  <c:v>1315</c:v>
                </c:pt>
                <c:pt idx="341">
                  <c:v>1315</c:v>
                </c:pt>
                <c:pt idx="342">
                  <c:v>1310</c:v>
                </c:pt>
                <c:pt idx="343">
                  <c:v>1285</c:v>
                </c:pt>
                <c:pt idx="344">
                  <c:v>1285</c:v>
                </c:pt>
                <c:pt idx="345">
                  <c:v>1285</c:v>
                </c:pt>
                <c:pt idx="346">
                  <c:v>1265</c:v>
                </c:pt>
                <c:pt idx="347">
                  <c:v>1270</c:v>
                </c:pt>
                <c:pt idx="348">
                  <c:v>1265</c:v>
                </c:pt>
                <c:pt idx="349">
                  <c:v>1265</c:v>
                </c:pt>
                <c:pt idx="350">
                  <c:v>1265</c:v>
                </c:pt>
                <c:pt idx="351">
                  <c:v>1260</c:v>
                </c:pt>
                <c:pt idx="352">
                  <c:v>1260</c:v>
                </c:pt>
                <c:pt idx="353">
                  <c:v>1260</c:v>
                </c:pt>
                <c:pt idx="354">
                  <c:v>1260</c:v>
                </c:pt>
                <c:pt idx="355">
                  <c:v>1260</c:v>
                </c:pt>
                <c:pt idx="356">
                  <c:v>1255</c:v>
                </c:pt>
                <c:pt idx="357">
                  <c:v>1245</c:v>
                </c:pt>
                <c:pt idx="358">
                  <c:v>1220</c:v>
                </c:pt>
                <c:pt idx="359">
                  <c:v>1215</c:v>
                </c:pt>
                <c:pt idx="360">
                  <c:v>1160</c:v>
                </c:pt>
                <c:pt idx="361">
                  <c:v>1110</c:v>
                </c:pt>
                <c:pt idx="362">
                  <c:v>1070</c:v>
                </c:pt>
                <c:pt idx="363">
                  <c:v>1045</c:v>
                </c:pt>
                <c:pt idx="364">
                  <c:v>1075</c:v>
                </c:pt>
                <c:pt idx="365">
                  <c:v>1090</c:v>
                </c:pt>
                <c:pt idx="366">
                  <c:v>1110</c:v>
                </c:pt>
                <c:pt idx="367">
                  <c:v>1140</c:v>
                </c:pt>
                <c:pt idx="368">
                  <c:v>1185</c:v>
                </c:pt>
                <c:pt idx="369">
                  <c:v>1230</c:v>
                </c:pt>
                <c:pt idx="370">
                  <c:v>1245</c:v>
                </c:pt>
                <c:pt idx="371">
                  <c:v>1335</c:v>
                </c:pt>
                <c:pt idx="372">
                  <c:v>1475</c:v>
                </c:pt>
                <c:pt idx="373">
                  <c:v>1495</c:v>
                </c:pt>
                <c:pt idx="374">
                  <c:v>1515</c:v>
                </c:pt>
                <c:pt idx="375">
                  <c:v>1525</c:v>
                </c:pt>
                <c:pt idx="376">
                  <c:v>1600</c:v>
                </c:pt>
                <c:pt idx="377">
                  <c:v>1685</c:v>
                </c:pt>
                <c:pt idx="378">
                  <c:v>1690</c:v>
                </c:pt>
                <c:pt idx="379">
                  <c:v>1690</c:v>
                </c:pt>
                <c:pt idx="380">
                  <c:v>1700</c:v>
                </c:pt>
                <c:pt idx="381">
                  <c:v>1765</c:v>
                </c:pt>
                <c:pt idx="382">
                  <c:v>1790</c:v>
                </c:pt>
                <c:pt idx="383">
                  <c:v>1795</c:v>
                </c:pt>
                <c:pt idx="384">
                  <c:v>1795</c:v>
                </c:pt>
                <c:pt idx="385">
                  <c:v>1795</c:v>
                </c:pt>
                <c:pt idx="386">
                  <c:v>1795</c:v>
                </c:pt>
                <c:pt idx="387">
                  <c:v>1795</c:v>
                </c:pt>
                <c:pt idx="388">
                  <c:v>1795</c:v>
                </c:pt>
                <c:pt idx="389">
                  <c:v>1795</c:v>
                </c:pt>
                <c:pt idx="390">
                  <c:v>1725</c:v>
                </c:pt>
                <c:pt idx="391">
                  <c:v>1715</c:v>
                </c:pt>
                <c:pt idx="392">
                  <c:v>1715</c:v>
                </c:pt>
                <c:pt idx="393">
                  <c:v>1700</c:v>
                </c:pt>
                <c:pt idx="394">
                  <c:v>1575</c:v>
                </c:pt>
                <c:pt idx="395">
                  <c:v>1565</c:v>
                </c:pt>
                <c:pt idx="396">
                  <c:v>1565</c:v>
                </c:pt>
                <c:pt idx="397">
                  <c:v>1565</c:v>
                </c:pt>
                <c:pt idx="398">
                  <c:v>1535</c:v>
                </c:pt>
                <c:pt idx="399">
                  <c:v>1530</c:v>
                </c:pt>
                <c:pt idx="400">
                  <c:v>1530</c:v>
                </c:pt>
                <c:pt idx="401">
                  <c:v>1530</c:v>
                </c:pt>
                <c:pt idx="402">
                  <c:v>1530</c:v>
                </c:pt>
                <c:pt idx="403">
                  <c:v>1555</c:v>
                </c:pt>
                <c:pt idx="404">
                  <c:v>1560</c:v>
                </c:pt>
                <c:pt idx="405">
                  <c:v>1565</c:v>
                </c:pt>
                <c:pt idx="406">
                  <c:v>1575</c:v>
                </c:pt>
                <c:pt idx="407">
                  <c:v>1610</c:v>
                </c:pt>
                <c:pt idx="408">
                  <c:v>1615</c:v>
                </c:pt>
                <c:pt idx="409">
                  <c:v>1625</c:v>
                </c:pt>
                <c:pt idx="410">
                  <c:v>1625</c:v>
                </c:pt>
                <c:pt idx="411">
                  <c:v>1620</c:v>
                </c:pt>
                <c:pt idx="412">
                  <c:v>1580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LLDPE!$F$9:$F$10</c:f>
              <c:strCache>
                <c:ptCount val="1"/>
                <c:pt idx="0">
                  <c:v>Assessment Domestic (Avg.) EUR/MT </c:v>
                </c:pt>
              </c:strCache>
            </c:strRef>
          </c:tx>
          <c:marker>
            <c:symbol val="none"/>
          </c:marker>
          <c:cat>
            <c:numRef>
              <c:f>LLDPE!$B$125:$B$429</c:f>
              <c:numCache>
                <c:formatCode>dd\-mmm\-yyyy</c:formatCode>
                <c:ptCount val="305"/>
                <c:pt idx="0">
                  <c:v>40277</c:v>
                </c:pt>
                <c:pt idx="1">
                  <c:v>40284</c:v>
                </c:pt>
                <c:pt idx="2">
                  <c:v>40291</c:v>
                </c:pt>
                <c:pt idx="3">
                  <c:v>40298</c:v>
                </c:pt>
                <c:pt idx="4">
                  <c:v>40305</c:v>
                </c:pt>
                <c:pt idx="5">
                  <c:v>40312</c:v>
                </c:pt>
                <c:pt idx="6">
                  <c:v>40319</c:v>
                </c:pt>
                <c:pt idx="7">
                  <c:v>40326</c:v>
                </c:pt>
                <c:pt idx="8">
                  <c:v>40333</c:v>
                </c:pt>
                <c:pt idx="9">
                  <c:v>40340</c:v>
                </c:pt>
                <c:pt idx="10">
                  <c:v>40347</c:v>
                </c:pt>
                <c:pt idx="11">
                  <c:v>40354</c:v>
                </c:pt>
                <c:pt idx="12">
                  <c:v>40361</c:v>
                </c:pt>
                <c:pt idx="13">
                  <c:v>40368</c:v>
                </c:pt>
                <c:pt idx="14">
                  <c:v>40375</c:v>
                </c:pt>
                <c:pt idx="15">
                  <c:v>40382</c:v>
                </c:pt>
                <c:pt idx="16">
                  <c:v>40389</c:v>
                </c:pt>
                <c:pt idx="17">
                  <c:v>40396</c:v>
                </c:pt>
                <c:pt idx="18">
                  <c:v>40403</c:v>
                </c:pt>
                <c:pt idx="19">
                  <c:v>40410</c:v>
                </c:pt>
                <c:pt idx="20">
                  <c:v>40417</c:v>
                </c:pt>
                <c:pt idx="21">
                  <c:v>40424</c:v>
                </c:pt>
                <c:pt idx="22">
                  <c:v>40431</c:v>
                </c:pt>
                <c:pt idx="23">
                  <c:v>40438</c:v>
                </c:pt>
                <c:pt idx="24">
                  <c:v>40445</c:v>
                </c:pt>
                <c:pt idx="25">
                  <c:v>40452</c:v>
                </c:pt>
                <c:pt idx="26">
                  <c:v>40459</c:v>
                </c:pt>
                <c:pt idx="27">
                  <c:v>40466</c:v>
                </c:pt>
                <c:pt idx="28">
                  <c:v>40473</c:v>
                </c:pt>
                <c:pt idx="29">
                  <c:v>40480</c:v>
                </c:pt>
                <c:pt idx="30">
                  <c:v>40487</c:v>
                </c:pt>
                <c:pt idx="31">
                  <c:v>40494</c:v>
                </c:pt>
                <c:pt idx="32">
                  <c:v>40501</c:v>
                </c:pt>
                <c:pt idx="33">
                  <c:v>40508</c:v>
                </c:pt>
                <c:pt idx="34">
                  <c:v>40515</c:v>
                </c:pt>
                <c:pt idx="35">
                  <c:v>40522</c:v>
                </c:pt>
                <c:pt idx="36">
                  <c:v>40529</c:v>
                </c:pt>
                <c:pt idx="37">
                  <c:v>40536</c:v>
                </c:pt>
                <c:pt idx="38">
                  <c:v>40550</c:v>
                </c:pt>
                <c:pt idx="39">
                  <c:v>40557</c:v>
                </c:pt>
                <c:pt idx="40">
                  <c:v>40564</c:v>
                </c:pt>
                <c:pt idx="41">
                  <c:v>40571</c:v>
                </c:pt>
                <c:pt idx="42">
                  <c:v>40578</c:v>
                </c:pt>
                <c:pt idx="43">
                  <c:v>40585</c:v>
                </c:pt>
                <c:pt idx="44">
                  <c:v>40592</c:v>
                </c:pt>
                <c:pt idx="45">
                  <c:v>40599</c:v>
                </c:pt>
                <c:pt idx="46">
                  <c:v>40606</c:v>
                </c:pt>
                <c:pt idx="47">
                  <c:v>40613</c:v>
                </c:pt>
                <c:pt idx="48">
                  <c:v>40620</c:v>
                </c:pt>
                <c:pt idx="49">
                  <c:v>40627</c:v>
                </c:pt>
                <c:pt idx="50">
                  <c:v>40634</c:v>
                </c:pt>
                <c:pt idx="51">
                  <c:v>40641</c:v>
                </c:pt>
                <c:pt idx="52">
                  <c:v>40648</c:v>
                </c:pt>
                <c:pt idx="53">
                  <c:v>40655</c:v>
                </c:pt>
                <c:pt idx="54">
                  <c:v>40662</c:v>
                </c:pt>
                <c:pt idx="55">
                  <c:v>40669</c:v>
                </c:pt>
                <c:pt idx="56">
                  <c:v>40676</c:v>
                </c:pt>
                <c:pt idx="57">
                  <c:v>40683</c:v>
                </c:pt>
                <c:pt idx="58">
                  <c:v>40690</c:v>
                </c:pt>
                <c:pt idx="59">
                  <c:v>40697</c:v>
                </c:pt>
                <c:pt idx="60">
                  <c:v>40704</c:v>
                </c:pt>
                <c:pt idx="61">
                  <c:v>40711</c:v>
                </c:pt>
                <c:pt idx="62">
                  <c:v>40718</c:v>
                </c:pt>
                <c:pt idx="63">
                  <c:v>40725</c:v>
                </c:pt>
                <c:pt idx="64">
                  <c:v>40732</c:v>
                </c:pt>
                <c:pt idx="65">
                  <c:v>40739</c:v>
                </c:pt>
                <c:pt idx="66">
                  <c:v>40746</c:v>
                </c:pt>
                <c:pt idx="67">
                  <c:v>40753</c:v>
                </c:pt>
                <c:pt idx="68">
                  <c:v>40760</c:v>
                </c:pt>
                <c:pt idx="69">
                  <c:v>40767</c:v>
                </c:pt>
                <c:pt idx="70">
                  <c:v>40774</c:v>
                </c:pt>
                <c:pt idx="71">
                  <c:v>40781</c:v>
                </c:pt>
                <c:pt idx="72">
                  <c:v>40788</c:v>
                </c:pt>
                <c:pt idx="73">
                  <c:v>40795</c:v>
                </c:pt>
                <c:pt idx="74">
                  <c:v>40802</c:v>
                </c:pt>
                <c:pt idx="75">
                  <c:v>40809</c:v>
                </c:pt>
                <c:pt idx="76">
                  <c:v>40816</c:v>
                </c:pt>
                <c:pt idx="77">
                  <c:v>40823</c:v>
                </c:pt>
                <c:pt idx="78">
                  <c:v>40830</c:v>
                </c:pt>
                <c:pt idx="79">
                  <c:v>40837</c:v>
                </c:pt>
                <c:pt idx="80">
                  <c:v>40844</c:v>
                </c:pt>
                <c:pt idx="81">
                  <c:v>40851</c:v>
                </c:pt>
                <c:pt idx="82">
                  <c:v>40858</c:v>
                </c:pt>
                <c:pt idx="83">
                  <c:v>40865</c:v>
                </c:pt>
                <c:pt idx="84">
                  <c:v>40872</c:v>
                </c:pt>
                <c:pt idx="85">
                  <c:v>40879</c:v>
                </c:pt>
                <c:pt idx="86">
                  <c:v>40886</c:v>
                </c:pt>
                <c:pt idx="87">
                  <c:v>40893</c:v>
                </c:pt>
                <c:pt idx="88">
                  <c:v>40900</c:v>
                </c:pt>
                <c:pt idx="89">
                  <c:v>40907</c:v>
                </c:pt>
                <c:pt idx="90">
                  <c:v>40914</c:v>
                </c:pt>
                <c:pt idx="91">
                  <c:v>40921</c:v>
                </c:pt>
                <c:pt idx="92">
                  <c:v>40928</c:v>
                </c:pt>
                <c:pt idx="93">
                  <c:v>40935</c:v>
                </c:pt>
                <c:pt idx="94">
                  <c:v>40942</c:v>
                </c:pt>
                <c:pt idx="95">
                  <c:v>40949</c:v>
                </c:pt>
                <c:pt idx="96">
                  <c:v>40956</c:v>
                </c:pt>
                <c:pt idx="97">
                  <c:v>40963</c:v>
                </c:pt>
                <c:pt idx="98">
                  <c:v>40970</c:v>
                </c:pt>
                <c:pt idx="99">
                  <c:v>40977</c:v>
                </c:pt>
                <c:pt idx="100">
                  <c:v>40984</c:v>
                </c:pt>
                <c:pt idx="101">
                  <c:v>40991</c:v>
                </c:pt>
                <c:pt idx="102">
                  <c:v>40998</c:v>
                </c:pt>
                <c:pt idx="103">
                  <c:v>41005</c:v>
                </c:pt>
                <c:pt idx="104">
                  <c:v>41012</c:v>
                </c:pt>
                <c:pt idx="105">
                  <c:v>41019</c:v>
                </c:pt>
                <c:pt idx="106">
                  <c:v>41026</c:v>
                </c:pt>
                <c:pt idx="107">
                  <c:v>41033</c:v>
                </c:pt>
                <c:pt idx="108">
                  <c:v>41040</c:v>
                </c:pt>
                <c:pt idx="109">
                  <c:v>41047</c:v>
                </c:pt>
                <c:pt idx="110">
                  <c:v>41054</c:v>
                </c:pt>
                <c:pt idx="111">
                  <c:v>41061</c:v>
                </c:pt>
                <c:pt idx="112">
                  <c:v>41068</c:v>
                </c:pt>
                <c:pt idx="113">
                  <c:v>41075</c:v>
                </c:pt>
                <c:pt idx="114">
                  <c:v>41082</c:v>
                </c:pt>
                <c:pt idx="115">
                  <c:v>41089</c:v>
                </c:pt>
                <c:pt idx="116">
                  <c:v>41096</c:v>
                </c:pt>
                <c:pt idx="117">
                  <c:v>41103</c:v>
                </c:pt>
                <c:pt idx="118">
                  <c:v>41110</c:v>
                </c:pt>
                <c:pt idx="119">
                  <c:v>41117</c:v>
                </c:pt>
                <c:pt idx="120">
                  <c:v>41124</c:v>
                </c:pt>
                <c:pt idx="121">
                  <c:v>41131</c:v>
                </c:pt>
                <c:pt idx="122">
                  <c:v>41138</c:v>
                </c:pt>
                <c:pt idx="123">
                  <c:v>41145</c:v>
                </c:pt>
                <c:pt idx="124">
                  <c:v>41152</c:v>
                </c:pt>
                <c:pt idx="125">
                  <c:v>41159</c:v>
                </c:pt>
                <c:pt idx="126">
                  <c:v>41166</c:v>
                </c:pt>
                <c:pt idx="127">
                  <c:v>41173</c:v>
                </c:pt>
                <c:pt idx="128">
                  <c:v>41180</c:v>
                </c:pt>
                <c:pt idx="129">
                  <c:v>41187</c:v>
                </c:pt>
                <c:pt idx="130">
                  <c:v>41194</c:v>
                </c:pt>
                <c:pt idx="131">
                  <c:v>41201</c:v>
                </c:pt>
                <c:pt idx="132">
                  <c:v>41208</c:v>
                </c:pt>
                <c:pt idx="133">
                  <c:v>41215</c:v>
                </c:pt>
                <c:pt idx="134">
                  <c:v>41222</c:v>
                </c:pt>
                <c:pt idx="135">
                  <c:v>41229</c:v>
                </c:pt>
                <c:pt idx="136">
                  <c:v>41236</c:v>
                </c:pt>
                <c:pt idx="137">
                  <c:v>41243</c:v>
                </c:pt>
                <c:pt idx="138">
                  <c:v>41250</c:v>
                </c:pt>
                <c:pt idx="139">
                  <c:v>41257</c:v>
                </c:pt>
                <c:pt idx="140">
                  <c:v>41264</c:v>
                </c:pt>
                <c:pt idx="141">
                  <c:v>41271</c:v>
                </c:pt>
                <c:pt idx="142">
                  <c:v>41278</c:v>
                </c:pt>
                <c:pt idx="143">
                  <c:v>41285</c:v>
                </c:pt>
                <c:pt idx="144">
                  <c:v>41292</c:v>
                </c:pt>
                <c:pt idx="145">
                  <c:v>41299</c:v>
                </c:pt>
                <c:pt idx="146">
                  <c:v>41306</c:v>
                </c:pt>
                <c:pt idx="147">
                  <c:v>41313</c:v>
                </c:pt>
                <c:pt idx="148">
                  <c:v>41320</c:v>
                </c:pt>
                <c:pt idx="149">
                  <c:v>41327</c:v>
                </c:pt>
                <c:pt idx="150">
                  <c:v>41334</c:v>
                </c:pt>
                <c:pt idx="151">
                  <c:v>41341</c:v>
                </c:pt>
                <c:pt idx="152">
                  <c:v>41348</c:v>
                </c:pt>
                <c:pt idx="153">
                  <c:v>41355</c:v>
                </c:pt>
                <c:pt idx="154">
                  <c:v>41362</c:v>
                </c:pt>
                <c:pt idx="155">
                  <c:v>41369</c:v>
                </c:pt>
                <c:pt idx="156">
                  <c:v>41376</c:v>
                </c:pt>
                <c:pt idx="157">
                  <c:v>41383</c:v>
                </c:pt>
                <c:pt idx="158">
                  <c:v>41390</c:v>
                </c:pt>
                <c:pt idx="159">
                  <c:v>41397</c:v>
                </c:pt>
                <c:pt idx="160">
                  <c:v>41404</c:v>
                </c:pt>
                <c:pt idx="161">
                  <c:v>41411</c:v>
                </c:pt>
                <c:pt idx="162">
                  <c:v>41418</c:v>
                </c:pt>
                <c:pt idx="163">
                  <c:v>41425</c:v>
                </c:pt>
                <c:pt idx="164">
                  <c:v>41432</c:v>
                </c:pt>
                <c:pt idx="165">
                  <c:v>41439</c:v>
                </c:pt>
                <c:pt idx="166">
                  <c:v>41446</c:v>
                </c:pt>
                <c:pt idx="167">
                  <c:v>41453</c:v>
                </c:pt>
                <c:pt idx="168">
                  <c:v>41460</c:v>
                </c:pt>
                <c:pt idx="169">
                  <c:v>41467</c:v>
                </c:pt>
                <c:pt idx="170">
                  <c:v>41474</c:v>
                </c:pt>
                <c:pt idx="171">
                  <c:v>41481</c:v>
                </c:pt>
                <c:pt idx="172">
                  <c:v>41488</c:v>
                </c:pt>
                <c:pt idx="173">
                  <c:v>41495</c:v>
                </c:pt>
                <c:pt idx="174">
                  <c:v>41502</c:v>
                </c:pt>
                <c:pt idx="175">
                  <c:v>41509</c:v>
                </c:pt>
                <c:pt idx="176">
                  <c:v>41516</c:v>
                </c:pt>
                <c:pt idx="177">
                  <c:v>41523</c:v>
                </c:pt>
                <c:pt idx="178">
                  <c:v>41530</c:v>
                </c:pt>
                <c:pt idx="179">
                  <c:v>41537</c:v>
                </c:pt>
                <c:pt idx="180">
                  <c:v>41544</c:v>
                </c:pt>
                <c:pt idx="181">
                  <c:v>41551</c:v>
                </c:pt>
                <c:pt idx="182">
                  <c:v>41558</c:v>
                </c:pt>
                <c:pt idx="183">
                  <c:v>41565</c:v>
                </c:pt>
                <c:pt idx="184">
                  <c:v>41572</c:v>
                </c:pt>
                <c:pt idx="185">
                  <c:v>41579</c:v>
                </c:pt>
                <c:pt idx="186">
                  <c:v>41586</c:v>
                </c:pt>
                <c:pt idx="187">
                  <c:v>41593</c:v>
                </c:pt>
                <c:pt idx="188">
                  <c:v>41600</c:v>
                </c:pt>
                <c:pt idx="189">
                  <c:v>41607</c:v>
                </c:pt>
                <c:pt idx="190">
                  <c:v>41614</c:v>
                </c:pt>
                <c:pt idx="191">
                  <c:v>41621</c:v>
                </c:pt>
                <c:pt idx="192">
                  <c:v>41628</c:v>
                </c:pt>
                <c:pt idx="193">
                  <c:v>41635</c:v>
                </c:pt>
                <c:pt idx="194">
                  <c:v>41642</c:v>
                </c:pt>
                <c:pt idx="195">
                  <c:v>41649</c:v>
                </c:pt>
                <c:pt idx="196">
                  <c:v>41656</c:v>
                </c:pt>
                <c:pt idx="197">
                  <c:v>41663</c:v>
                </c:pt>
                <c:pt idx="198">
                  <c:v>41670</c:v>
                </c:pt>
                <c:pt idx="199">
                  <c:v>41677</c:v>
                </c:pt>
                <c:pt idx="200">
                  <c:v>41684</c:v>
                </c:pt>
                <c:pt idx="201">
                  <c:v>41691</c:v>
                </c:pt>
                <c:pt idx="202">
                  <c:v>41698</c:v>
                </c:pt>
                <c:pt idx="203">
                  <c:v>41705</c:v>
                </c:pt>
                <c:pt idx="204">
                  <c:v>41712</c:v>
                </c:pt>
                <c:pt idx="205">
                  <c:v>41719</c:v>
                </c:pt>
                <c:pt idx="206">
                  <c:v>41726</c:v>
                </c:pt>
                <c:pt idx="207">
                  <c:v>41733</c:v>
                </c:pt>
                <c:pt idx="208">
                  <c:v>41740</c:v>
                </c:pt>
                <c:pt idx="209">
                  <c:v>41747</c:v>
                </c:pt>
                <c:pt idx="210">
                  <c:v>41754</c:v>
                </c:pt>
                <c:pt idx="211">
                  <c:v>41761</c:v>
                </c:pt>
                <c:pt idx="212">
                  <c:v>41768</c:v>
                </c:pt>
                <c:pt idx="213">
                  <c:v>41775</c:v>
                </c:pt>
                <c:pt idx="214">
                  <c:v>41782</c:v>
                </c:pt>
                <c:pt idx="215">
                  <c:v>41789</c:v>
                </c:pt>
                <c:pt idx="216">
                  <c:v>41796</c:v>
                </c:pt>
                <c:pt idx="217">
                  <c:v>41803</c:v>
                </c:pt>
                <c:pt idx="218">
                  <c:v>41810</c:v>
                </c:pt>
                <c:pt idx="219">
                  <c:v>41817</c:v>
                </c:pt>
                <c:pt idx="220">
                  <c:v>41824</c:v>
                </c:pt>
                <c:pt idx="221">
                  <c:v>41831</c:v>
                </c:pt>
                <c:pt idx="222">
                  <c:v>41838</c:v>
                </c:pt>
                <c:pt idx="223">
                  <c:v>41845</c:v>
                </c:pt>
                <c:pt idx="224">
                  <c:v>41852</c:v>
                </c:pt>
                <c:pt idx="225">
                  <c:v>41859</c:v>
                </c:pt>
                <c:pt idx="226">
                  <c:v>41866</c:v>
                </c:pt>
                <c:pt idx="227">
                  <c:v>41873</c:v>
                </c:pt>
                <c:pt idx="228">
                  <c:v>41880</c:v>
                </c:pt>
                <c:pt idx="229">
                  <c:v>41887</c:v>
                </c:pt>
                <c:pt idx="230">
                  <c:v>41894</c:v>
                </c:pt>
                <c:pt idx="231">
                  <c:v>41901</c:v>
                </c:pt>
                <c:pt idx="232">
                  <c:v>41908</c:v>
                </c:pt>
                <c:pt idx="233">
                  <c:v>41915</c:v>
                </c:pt>
                <c:pt idx="234">
                  <c:v>41922</c:v>
                </c:pt>
                <c:pt idx="235">
                  <c:v>41929</c:v>
                </c:pt>
                <c:pt idx="236">
                  <c:v>41936</c:v>
                </c:pt>
                <c:pt idx="237">
                  <c:v>41943</c:v>
                </c:pt>
                <c:pt idx="238">
                  <c:v>41950</c:v>
                </c:pt>
                <c:pt idx="239">
                  <c:v>41957</c:v>
                </c:pt>
                <c:pt idx="240">
                  <c:v>41964</c:v>
                </c:pt>
                <c:pt idx="241">
                  <c:v>41971</c:v>
                </c:pt>
                <c:pt idx="242">
                  <c:v>41978</c:v>
                </c:pt>
                <c:pt idx="243">
                  <c:v>41985</c:v>
                </c:pt>
                <c:pt idx="244">
                  <c:v>41992</c:v>
                </c:pt>
                <c:pt idx="245">
                  <c:v>41999</c:v>
                </c:pt>
                <c:pt idx="246">
                  <c:v>42013</c:v>
                </c:pt>
                <c:pt idx="247">
                  <c:v>42020</c:v>
                </c:pt>
                <c:pt idx="248">
                  <c:v>42027</c:v>
                </c:pt>
                <c:pt idx="249">
                  <c:v>42034</c:v>
                </c:pt>
                <c:pt idx="250">
                  <c:v>42041</c:v>
                </c:pt>
                <c:pt idx="251">
                  <c:v>42048</c:v>
                </c:pt>
                <c:pt idx="252">
                  <c:v>42055</c:v>
                </c:pt>
                <c:pt idx="253">
                  <c:v>42062</c:v>
                </c:pt>
                <c:pt idx="254">
                  <c:v>42069</c:v>
                </c:pt>
                <c:pt idx="255">
                  <c:v>42076</c:v>
                </c:pt>
                <c:pt idx="256">
                  <c:v>42083</c:v>
                </c:pt>
                <c:pt idx="257">
                  <c:v>42090</c:v>
                </c:pt>
                <c:pt idx="258">
                  <c:v>42097</c:v>
                </c:pt>
                <c:pt idx="259">
                  <c:v>42104</c:v>
                </c:pt>
                <c:pt idx="260">
                  <c:v>42111</c:v>
                </c:pt>
                <c:pt idx="261">
                  <c:v>42118</c:v>
                </c:pt>
                <c:pt idx="262">
                  <c:v>42125</c:v>
                </c:pt>
                <c:pt idx="263">
                  <c:v>42132</c:v>
                </c:pt>
                <c:pt idx="264">
                  <c:v>42139</c:v>
                </c:pt>
                <c:pt idx="265">
                  <c:v>42146</c:v>
                </c:pt>
                <c:pt idx="266">
                  <c:v>42153</c:v>
                </c:pt>
                <c:pt idx="267">
                  <c:v>42160</c:v>
                </c:pt>
                <c:pt idx="268">
                  <c:v>42167</c:v>
                </c:pt>
                <c:pt idx="269">
                  <c:v>42174</c:v>
                </c:pt>
                <c:pt idx="270">
                  <c:v>42181</c:v>
                </c:pt>
                <c:pt idx="271">
                  <c:v>42188</c:v>
                </c:pt>
                <c:pt idx="272">
                  <c:v>42195</c:v>
                </c:pt>
                <c:pt idx="273">
                  <c:v>42202</c:v>
                </c:pt>
                <c:pt idx="274">
                  <c:v>42209</c:v>
                </c:pt>
                <c:pt idx="275">
                  <c:v>42216</c:v>
                </c:pt>
                <c:pt idx="276">
                  <c:v>42223</c:v>
                </c:pt>
                <c:pt idx="277">
                  <c:v>42230</c:v>
                </c:pt>
                <c:pt idx="278">
                  <c:v>42237</c:v>
                </c:pt>
                <c:pt idx="279">
                  <c:v>42244</c:v>
                </c:pt>
                <c:pt idx="280">
                  <c:v>42251</c:v>
                </c:pt>
                <c:pt idx="281">
                  <c:v>42258</c:v>
                </c:pt>
                <c:pt idx="282">
                  <c:v>42265</c:v>
                </c:pt>
                <c:pt idx="283">
                  <c:v>42272</c:v>
                </c:pt>
                <c:pt idx="284">
                  <c:v>42279</c:v>
                </c:pt>
                <c:pt idx="285">
                  <c:v>42286</c:v>
                </c:pt>
                <c:pt idx="286">
                  <c:v>42293</c:v>
                </c:pt>
                <c:pt idx="287">
                  <c:v>42300</c:v>
                </c:pt>
                <c:pt idx="288">
                  <c:v>42307</c:v>
                </c:pt>
                <c:pt idx="289">
                  <c:v>42314</c:v>
                </c:pt>
                <c:pt idx="290">
                  <c:v>42321</c:v>
                </c:pt>
                <c:pt idx="291">
                  <c:v>42328</c:v>
                </c:pt>
                <c:pt idx="292">
                  <c:v>42335</c:v>
                </c:pt>
                <c:pt idx="293">
                  <c:v>42342</c:v>
                </c:pt>
                <c:pt idx="294">
                  <c:v>42349</c:v>
                </c:pt>
                <c:pt idx="295">
                  <c:v>42356</c:v>
                </c:pt>
                <c:pt idx="296">
                  <c:v>42363</c:v>
                </c:pt>
                <c:pt idx="297">
                  <c:v>42377</c:v>
                </c:pt>
                <c:pt idx="298">
                  <c:v>42384</c:v>
                </c:pt>
                <c:pt idx="299">
                  <c:v>42391</c:v>
                </c:pt>
                <c:pt idx="300">
                  <c:v>42398</c:v>
                </c:pt>
                <c:pt idx="301">
                  <c:v>42405</c:v>
                </c:pt>
                <c:pt idx="302">
                  <c:v>42412</c:v>
                </c:pt>
                <c:pt idx="303">
                  <c:v>42419</c:v>
                </c:pt>
                <c:pt idx="304">
                  <c:v>42426</c:v>
                </c:pt>
              </c:numCache>
            </c:numRef>
          </c:cat>
          <c:val>
            <c:numRef>
              <c:f>LLDPE!$F$11:$F$423</c:f>
              <c:numCache>
                <c:formatCode>General</c:formatCode>
                <c:ptCount val="413"/>
                <c:pt idx="16" formatCode="0.00">
                  <c:v>1285</c:v>
                </c:pt>
                <c:pt idx="17" formatCode="0.00">
                  <c:v>1285</c:v>
                </c:pt>
                <c:pt idx="18" formatCode="0.00">
                  <c:v>1275</c:v>
                </c:pt>
                <c:pt idx="19" formatCode="0.00">
                  <c:v>1275</c:v>
                </c:pt>
                <c:pt idx="20" formatCode="0.00">
                  <c:v>1275</c:v>
                </c:pt>
                <c:pt idx="21" formatCode="0.00">
                  <c:v>1275</c:v>
                </c:pt>
                <c:pt idx="22" formatCode="0.00">
                  <c:v>1335</c:v>
                </c:pt>
                <c:pt idx="23" formatCode="0.00">
                  <c:v>1335</c:v>
                </c:pt>
                <c:pt idx="24" formatCode="0.00">
                  <c:v>1340</c:v>
                </c:pt>
                <c:pt idx="25" formatCode="0.00">
                  <c:v>1345</c:v>
                </c:pt>
                <c:pt idx="26" formatCode="0.00">
                  <c:v>1455</c:v>
                </c:pt>
                <c:pt idx="27" formatCode="0.00">
                  <c:v>1495</c:v>
                </c:pt>
                <c:pt idx="28" formatCode="0.00">
                  <c:v>1520</c:v>
                </c:pt>
                <c:pt idx="29" formatCode="0.00">
                  <c:v>1520</c:v>
                </c:pt>
                <c:pt idx="30" formatCode="0.00">
                  <c:v>1550</c:v>
                </c:pt>
                <c:pt idx="31" formatCode="0.00">
                  <c:v>1560</c:v>
                </c:pt>
                <c:pt idx="32" formatCode="0.00">
                  <c:v>1560</c:v>
                </c:pt>
                <c:pt idx="33" formatCode="0.00">
                  <c:v>1560</c:v>
                </c:pt>
                <c:pt idx="34" formatCode="0.00">
                  <c:v>1560</c:v>
                </c:pt>
                <c:pt idx="35" formatCode="0.00">
                  <c:v>1560</c:v>
                </c:pt>
                <c:pt idx="36" formatCode="0.00">
                  <c:v>1535</c:v>
                </c:pt>
                <c:pt idx="37" formatCode="0.00">
                  <c:v>1520</c:v>
                </c:pt>
                <c:pt idx="38" formatCode="0.00">
                  <c:v>1505</c:v>
                </c:pt>
                <c:pt idx="39" formatCode="0.00">
                  <c:v>1430</c:v>
                </c:pt>
                <c:pt idx="40" formatCode="0.00">
                  <c:v>1430</c:v>
                </c:pt>
                <c:pt idx="41" formatCode="0.00">
                  <c:v>1350</c:v>
                </c:pt>
                <c:pt idx="42" formatCode="0.00">
                  <c:v>1290</c:v>
                </c:pt>
                <c:pt idx="43" formatCode="0.00">
                  <c:v>1245</c:v>
                </c:pt>
                <c:pt idx="44" formatCode="0.00">
                  <c:v>1130</c:v>
                </c:pt>
                <c:pt idx="45" formatCode="0.00">
                  <c:v>1090</c:v>
                </c:pt>
                <c:pt idx="46" formatCode="0.00">
                  <c:v>970</c:v>
                </c:pt>
                <c:pt idx="47" formatCode="0.00">
                  <c:v>880</c:v>
                </c:pt>
                <c:pt idx="48" formatCode="0.00">
                  <c:v>735</c:v>
                </c:pt>
                <c:pt idx="49" formatCode="0.00">
                  <c:v>735</c:v>
                </c:pt>
                <c:pt idx="50" formatCode="0.00">
                  <c:v>735</c:v>
                </c:pt>
                <c:pt idx="51" formatCode="0.00">
                  <c:v>735</c:v>
                </c:pt>
                <c:pt idx="52" formatCode="0.00">
                  <c:v>735</c:v>
                </c:pt>
                <c:pt idx="53" formatCode="0.00">
                  <c:v>735</c:v>
                </c:pt>
                <c:pt idx="54" formatCode="0.00">
                  <c:v>735</c:v>
                </c:pt>
                <c:pt idx="55" formatCode="0.00">
                  <c:v>735</c:v>
                </c:pt>
                <c:pt idx="56" formatCode="0.00">
                  <c:v>785</c:v>
                </c:pt>
                <c:pt idx="57" formatCode="0.00">
                  <c:v>795</c:v>
                </c:pt>
                <c:pt idx="58" formatCode="0.00">
                  <c:v>795</c:v>
                </c:pt>
                <c:pt idx="59" formatCode="0.00">
                  <c:v>860</c:v>
                </c:pt>
                <c:pt idx="60" formatCode="0.00">
                  <c:v>880</c:v>
                </c:pt>
                <c:pt idx="61" formatCode="0.00">
                  <c:v>880</c:v>
                </c:pt>
                <c:pt idx="62" formatCode="0.00">
                  <c:v>880</c:v>
                </c:pt>
                <c:pt idx="63" formatCode="0.00">
                  <c:v>880</c:v>
                </c:pt>
                <c:pt idx="64" formatCode="0.00">
                  <c:v>885</c:v>
                </c:pt>
                <c:pt idx="65" formatCode="0.00">
                  <c:v>885</c:v>
                </c:pt>
                <c:pt idx="66" formatCode="0.00">
                  <c:v>885</c:v>
                </c:pt>
                <c:pt idx="67" formatCode="0.00">
                  <c:v>885</c:v>
                </c:pt>
                <c:pt idx="68" formatCode="0.00">
                  <c:v>885</c:v>
                </c:pt>
                <c:pt idx="69" formatCode="0.00">
                  <c:v>885</c:v>
                </c:pt>
                <c:pt idx="70" formatCode="0.00">
                  <c:v>885</c:v>
                </c:pt>
                <c:pt idx="71" formatCode="0.00">
                  <c:v>885</c:v>
                </c:pt>
                <c:pt idx="72" formatCode="0.00">
                  <c:v>895</c:v>
                </c:pt>
                <c:pt idx="73" formatCode="0.00">
                  <c:v>900</c:v>
                </c:pt>
                <c:pt idx="74" formatCode="0.00">
                  <c:v>905</c:v>
                </c:pt>
                <c:pt idx="75" formatCode="0.00">
                  <c:v>905</c:v>
                </c:pt>
                <c:pt idx="76" formatCode="0.00">
                  <c:v>1000</c:v>
                </c:pt>
                <c:pt idx="77" formatCode="0.00">
                  <c:v>1005</c:v>
                </c:pt>
                <c:pt idx="78" formatCode="0.00">
                  <c:v>1005</c:v>
                </c:pt>
                <c:pt idx="79" formatCode="0.00">
                  <c:v>1005</c:v>
                </c:pt>
                <c:pt idx="80" formatCode="0.00">
                  <c:v>1005</c:v>
                </c:pt>
                <c:pt idx="81" formatCode="0.00">
                  <c:v>1025</c:v>
                </c:pt>
                <c:pt idx="82" formatCode="0.00">
                  <c:v>1035</c:v>
                </c:pt>
                <c:pt idx="83" formatCode="0.00">
                  <c:v>1035</c:v>
                </c:pt>
                <c:pt idx="84" formatCode="0.00">
                  <c:v>1035</c:v>
                </c:pt>
                <c:pt idx="85" formatCode="0.00">
                  <c:v>1115</c:v>
                </c:pt>
                <c:pt idx="86" formatCode="0.00">
                  <c:v>1135</c:v>
                </c:pt>
                <c:pt idx="87" formatCode="0.00">
                  <c:v>1135</c:v>
                </c:pt>
                <c:pt idx="88" formatCode="0.00">
                  <c:v>1135</c:v>
                </c:pt>
                <c:pt idx="89" formatCode="0.00">
                  <c:v>1115</c:v>
                </c:pt>
                <c:pt idx="90" formatCode="0.00">
                  <c:v>1115</c:v>
                </c:pt>
                <c:pt idx="91" formatCode="0.00">
                  <c:v>1105</c:v>
                </c:pt>
                <c:pt idx="92" formatCode="0.00">
                  <c:v>1095</c:v>
                </c:pt>
                <c:pt idx="93" formatCode="0.00">
                  <c:v>1085</c:v>
                </c:pt>
                <c:pt idx="94" formatCode="0.00">
                  <c:v>1055</c:v>
                </c:pt>
                <c:pt idx="95" formatCode="0.00">
                  <c:v>1040</c:v>
                </c:pt>
                <c:pt idx="96" formatCode="0.00">
                  <c:v>1040</c:v>
                </c:pt>
                <c:pt idx="97" formatCode="0.00">
                  <c:v>1040</c:v>
                </c:pt>
                <c:pt idx="98" formatCode="0.00">
                  <c:v>1040</c:v>
                </c:pt>
                <c:pt idx="99" formatCode="0.00">
                  <c:v>1040</c:v>
                </c:pt>
                <c:pt idx="100" formatCode="0.00">
                  <c:v>1045</c:v>
                </c:pt>
                <c:pt idx="101" formatCode="0.00">
                  <c:v>1045</c:v>
                </c:pt>
                <c:pt idx="102" formatCode="0.00">
                  <c:v>1120</c:v>
                </c:pt>
                <c:pt idx="103" formatCode="0.00">
                  <c:v>1120</c:v>
                </c:pt>
                <c:pt idx="104" formatCode="0.00">
                  <c:v>1120</c:v>
                </c:pt>
                <c:pt idx="105" formatCode="0.00">
                  <c:v>1195</c:v>
                </c:pt>
                <c:pt idx="106" formatCode="0.00">
                  <c:v>1195</c:v>
                </c:pt>
                <c:pt idx="107" formatCode="0.00">
                  <c:v>1205</c:v>
                </c:pt>
                <c:pt idx="108" formatCode="0.00">
                  <c:v>1205</c:v>
                </c:pt>
                <c:pt idx="109" formatCode="0.00">
                  <c:v>1235</c:v>
                </c:pt>
                <c:pt idx="110" formatCode="0.00">
                  <c:v>1245</c:v>
                </c:pt>
                <c:pt idx="111" formatCode="0.00">
                  <c:v>1245</c:v>
                </c:pt>
                <c:pt idx="112" formatCode="0.00">
                  <c:v>1247.5</c:v>
                </c:pt>
                <c:pt idx="113" formatCode="0.00">
                  <c:v>1247.5</c:v>
                </c:pt>
                <c:pt idx="114" formatCode="0.00">
                  <c:v>1282.5</c:v>
                </c:pt>
                <c:pt idx="115" formatCode="0.00">
                  <c:v>1290</c:v>
                </c:pt>
                <c:pt idx="116" formatCode="0.00">
                  <c:v>1290</c:v>
                </c:pt>
                <c:pt idx="117" formatCode="0.00">
                  <c:v>1290</c:v>
                </c:pt>
                <c:pt idx="118" formatCode="0.00">
                  <c:v>1310</c:v>
                </c:pt>
                <c:pt idx="119" formatCode="0.00">
                  <c:v>1315</c:v>
                </c:pt>
                <c:pt idx="120" formatCode="0.00">
                  <c:v>1325</c:v>
                </c:pt>
                <c:pt idx="121" formatCode="0.00">
                  <c:v>1325</c:v>
                </c:pt>
                <c:pt idx="122" formatCode="0.00">
                  <c:v>1345</c:v>
                </c:pt>
                <c:pt idx="123" formatCode="0.00">
                  <c:v>1345</c:v>
                </c:pt>
                <c:pt idx="124" formatCode="0.00">
                  <c:v>1360</c:v>
                </c:pt>
                <c:pt idx="125" formatCode="0.00">
                  <c:v>1360</c:v>
                </c:pt>
                <c:pt idx="126" formatCode="0.00">
                  <c:v>1360</c:v>
                </c:pt>
                <c:pt idx="127" formatCode="0.00">
                  <c:v>1360</c:v>
                </c:pt>
                <c:pt idx="128" formatCode="0.00">
                  <c:v>1350</c:v>
                </c:pt>
                <c:pt idx="129" formatCode="0.00">
                  <c:v>1355</c:v>
                </c:pt>
                <c:pt idx="130" formatCode="0.00">
                  <c:v>1355</c:v>
                </c:pt>
                <c:pt idx="131" formatCode="0.00">
                  <c:v>1335</c:v>
                </c:pt>
                <c:pt idx="132" formatCode="0.00">
                  <c:v>1335</c:v>
                </c:pt>
                <c:pt idx="133" formatCode="0.00">
                  <c:v>1315</c:v>
                </c:pt>
                <c:pt idx="134" formatCode="0.00">
                  <c:v>1310</c:v>
                </c:pt>
                <c:pt idx="135" formatCode="0.00">
                  <c:v>1290</c:v>
                </c:pt>
                <c:pt idx="136" formatCode="0.00">
                  <c:v>1290</c:v>
                </c:pt>
                <c:pt idx="137" formatCode="0.00">
                  <c:v>1290</c:v>
                </c:pt>
                <c:pt idx="138" formatCode="0.00">
                  <c:v>1270</c:v>
                </c:pt>
                <c:pt idx="139" formatCode="0.00">
                  <c:v>1270</c:v>
                </c:pt>
                <c:pt idx="140" formatCode="0.00">
                  <c:v>1270</c:v>
                </c:pt>
                <c:pt idx="141" formatCode="0.00">
                  <c:v>1270</c:v>
                </c:pt>
                <c:pt idx="142" formatCode="0.00">
                  <c:v>1250</c:v>
                </c:pt>
                <c:pt idx="143" formatCode="0.00">
                  <c:v>1245</c:v>
                </c:pt>
                <c:pt idx="144" formatCode="0.00">
                  <c:v>1245</c:v>
                </c:pt>
                <c:pt idx="145" formatCode="0.00">
                  <c:v>1250</c:v>
                </c:pt>
                <c:pt idx="146" formatCode="0.00">
                  <c:v>1250</c:v>
                </c:pt>
                <c:pt idx="147" formatCode="0.00">
                  <c:v>1250</c:v>
                </c:pt>
                <c:pt idx="148" formatCode="0.00">
                  <c:v>1265</c:v>
                </c:pt>
                <c:pt idx="149" formatCode="0.00">
                  <c:v>1265</c:v>
                </c:pt>
                <c:pt idx="150" formatCode="0.00">
                  <c:v>1265</c:v>
                </c:pt>
                <c:pt idx="151" formatCode="0.00">
                  <c:v>1270</c:v>
                </c:pt>
                <c:pt idx="152" formatCode="0.00">
                  <c:v>1315</c:v>
                </c:pt>
                <c:pt idx="153" formatCode="0.00">
                  <c:v>1372.5</c:v>
                </c:pt>
                <c:pt idx="154" formatCode="0.00">
                  <c:v>1375</c:v>
                </c:pt>
                <c:pt idx="155" formatCode="0.00">
                  <c:v>1375</c:v>
                </c:pt>
                <c:pt idx="156" formatCode="0.00">
                  <c:v>1395</c:v>
                </c:pt>
                <c:pt idx="157" formatCode="0.00">
                  <c:v>1395</c:v>
                </c:pt>
                <c:pt idx="158" formatCode="0.00">
                  <c:v>1395</c:v>
                </c:pt>
                <c:pt idx="159" formatCode="0.00">
                  <c:v>1402.5</c:v>
                </c:pt>
                <c:pt idx="160" formatCode="0.00">
                  <c:v>1440</c:v>
                </c:pt>
                <c:pt idx="161" formatCode="0.00">
                  <c:v>1455</c:v>
                </c:pt>
                <c:pt idx="162" formatCode="0.00">
                  <c:v>1455</c:v>
                </c:pt>
                <c:pt idx="163" formatCode="0.00">
                  <c:v>1455</c:v>
                </c:pt>
                <c:pt idx="164" formatCode="0.00">
                  <c:v>1455</c:v>
                </c:pt>
                <c:pt idx="165" formatCode="0.00">
                  <c:v>1455</c:v>
                </c:pt>
                <c:pt idx="166" formatCode="0.00">
                  <c:v>1455</c:v>
                </c:pt>
                <c:pt idx="167" formatCode="0.00">
                  <c:v>1455</c:v>
                </c:pt>
                <c:pt idx="168" formatCode="0.00">
                  <c:v>1455</c:v>
                </c:pt>
                <c:pt idx="169" formatCode="0.00">
                  <c:v>1455</c:v>
                </c:pt>
                <c:pt idx="170" formatCode="0.00">
                  <c:v>1455</c:v>
                </c:pt>
                <c:pt idx="171" formatCode="0.00">
                  <c:v>1435</c:v>
                </c:pt>
                <c:pt idx="172" formatCode="0.00">
                  <c:v>1435</c:v>
                </c:pt>
                <c:pt idx="173" formatCode="0.00">
                  <c:v>1435</c:v>
                </c:pt>
                <c:pt idx="174" formatCode="0.00">
                  <c:v>1405</c:v>
                </c:pt>
                <c:pt idx="175" formatCode="0.00">
                  <c:v>1375</c:v>
                </c:pt>
                <c:pt idx="176" formatCode="0.00">
                  <c:v>1365</c:v>
                </c:pt>
                <c:pt idx="177" formatCode="0.00">
                  <c:v>1365</c:v>
                </c:pt>
                <c:pt idx="178" formatCode="0.00">
                  <c:v>1285</c:v>
                </c:pt>
                <c:pt idx="179" formatCode="0.00">
                  <c:v>1265</c:v>
                </c:pt>
                <c:pt idx="180" formatCode="0.00">
                  <c:v>1265</c:v>
                </c:pt>
                <c:pt idx="181" formatCode="0.00">
                  <c:v>1265</c:v>
                </c:pt>
                <c:pt idx="182" formatCode="0.00">
                  <c:v>1265</c:v>
                </c:pt>
                <c:pt idx="183" formatCode="0.00">
                  <c:v>1265</c:v>
                </c:pt>
                <c:pt idx="184" formatCode="0.00">
                  <c:v>1265</c:v>
                </c:pt>
                <c:pt idx="185" formatCode="0.00">
                  <c:v>1270</c:v>
                </c:pt>
                <c:pt idx="186" formatCode="0.00">
                  <c:v>1270</c:v>
                </c:pt>
                <c:pt idx="187" formatCode="0.00">
                  <c:v>1270</c:v>
                </c:pt>
                <c:pt idx="188" formatCode="0.00">
                  <c:v>1270</c:v>
                </c:pt>
                <c:pt idx="189" formatCode="0.00">
                  <c:v>1265</c:v>
                </c:pt>
                <c:pt idx="190" formatCode="0.00">
                  <c:v>1255</c:v>
                </c:pt>
                <c:pt idx="191" formatCode="0.00">
                  <c:v>1245</c:v>
                </c:pt>
                <c:pt idx="192" formatCode="0.00">
                  <c:v>1245</c:v>
                </c:pt>
                <c:pt idx="193" formatCode="0.00">
                  <c:v>1245</c:v>
                </c:pt>
                <c:pt idx="194" formatCode="0.00">
                  <c:v>1225</c:v>
                </c:pt>
                <c:pt idx="195" formatCode="0.00">
                  <c:v>1225</c:v>
                </c:pt>
                <c:pt idx="196" formatCode="0.00">
                  <c:v>1205</c:v>
                </c:pt>
                <c:pt idx="197" formatCode="0.00">
                  <c:v>1195</c:v>
                </c:pt>
                <c:pt idx="198" formatCode="0.00">
                  <c:v>1175</c:v>
                </c:pt>
                <c:pt idx="199" formatCode="0.00">
                  <c:v>1170</c:v>
                </c:pt>
                <c:pt idx="200" formatCode="0.00">
                  <c:v>1170</c:v>
                </c:pt>
                <c:pt idx="201" formatCode="0.00">
                  <c:v>1170</c:v>
                </c:pt>
                <c:pt idx="202" formatCode="0.00">
                  <c:v>1145</c:v>
                </c:pt>
                <c:pt idx="203" formatCode="0.00">
                  <c:v>1145</c:v>
                </c:pt>
                <c:pt idx="204" formatCode="0.00">
                  <c:v>1175</c:v>
                </c:pt>
                <c:pt idx="205" formatCode="0.00">
                  <c:v>1185</c:v>
                </c:pt>
                <c:pt idx="206" formatCode="0.00">
                  <c:v>1195</c:v>
                </c:pt>
                <c:pt idx="207" formatCode="0.00">
                  <c:v>1205</c:v>
                </c:pt>
                <c:pt idx="208" formatCode="0.00">
                  <c:v>1205</c:v>
                </c:pt>
                <c:pt idx="209" formatCode="0.00">
                  <c:v>1335</c:v>
                </c:pt>
                <c:pt idx="210" formatCode="0.00">
                  <c:v>1340</c:v>
                </c:pt>
                <c:pt idx="211" formatCode="0.00">
                  <c:v>1345</c:v>
                </c:pt>
                <c:pt idx="212" formatCode="0.00">
                  <c:v>1425</c:v>
                </c:pt>
                <c:pt idx="213" formatCode="0.00">
                  <c:v>1445</c:v>
                </c:pt>
                <c:pt idx="214" formatCode="0.00">
                  <c:v>1455</c:v>
                </c:pt>
                <c:pt idx="215" formatCode="0.00">
                  <c:v>1455</c:v>
                </c:pt>
                <c:pt idx="216" formatCode="0.00">
                  <c:v>1455</c:v>
                </c:pt>
                <c:pt idx="217" formatCode="0.00">
                  <c:v>1480</c:v>
                </c:pt>
                <c:pt idx="218" formatCode="0.00">
                  <c:v>1480</c:v>
                </c:pt>
                <c:pt idx="219" formatCode="0.00">
                  <c:v>1485</c:v>
                </c:pt>
                <c:pt idx="220" formatCode="0.00">
                  <c:v>1485</c:v>
                </c:pt>
                <c:pt idx="221" formatCode="0.00">
                  <c:v>1465</c:v>
                </c:pt>
                <c:pt idx="222" formatCode="0.00">
                  <c:v>1465</c:v>
                </c:pt>
                <c:pt idx="223" formatCode="0.00">
                  <c:v>1425</c:v>
                </c:pt>
                <c:pt idx="224" formatCode="0.00">
                  <c:v>1415</c:v>
                </c:pt>
                <c:pt idx="225" formatCode="0.00">
                  <c:v>1295</c:v>
                </c:pt>
                <c:pt idx="226" formatCode="0.00">
                  <c:v>1290</c:v>
                </c:pt>
                <c:pt idx="227" formatCode="0.00">
                  <c:v>1270</c:v>
                </c:pt>
                <c:pt idx="228" formatCode="0.00">
                  <c:v>1265</c:v>
                </c:pt>
                <c:pt idx="229" formatCode="0.00">
                  <c:v>1240</c:v>
                </c:pt>
                <c:pt idx="230" formatCode="0.00">
                  <c:v>1155</c:v>
                </c:pt>
                <c:pt idx="231" formatCode="0.00">
                  <c:v>1140</c:v>
                </c:pt>
                <c:pt idx="232" formatCode="0.00">
                  <c:v>1140</c:v>
                </c:pt>
                <c:pt idx="233" formatCode="0.00">
                  <c:v>1140</c:v>
                </c:pt>
                <c:pt idx="234" formatCode="0.00">
                  <c:v>1280</c:v>
                </c:pt>
                <c:pt idx="235" formatCode="0.00">
                  <c:v>1280</c:v>
                </c:pt>
                <c:pt idx="236" formatCode="0.00">
                  <c:v>1290</c:v>
                </c:pt>
                <c:pt idx="237" formatCode="0.00">
                  <c:v>1310</c:v>
                </c:pt>
                <c:pt idx="238" formatCode="0.00">
                  <c:v>1320</c:v>
                </c:pt>
                <c:pt idx="239" formatCode="0.00">
                  <c:v>1440</c:v>
                </c:pt>
                <c:pt idx="240" formatCode="0.00">
                  <c:v>1460</c:v>
                </c:pt>
                <c:pt idx="241" formatCode="0.00">
                  <c:v>1465</c:v>
                </c:pt>
                <c:pt idx="242" formatCode="0.00">
                  <c:v>1465</c:v>
                </c:pt>
                <c:pt idx="243" formatCode="0.00">
                  <c:v>1455</c:v>
                </c:pt>
                <c:pt idx="244" formatCode="0.00">
                  <c:v>1445</c:v>
                </c:pt>
                <c:pt idx="245" formatCode="0.00">
                  <c:v>1435</c:v>
                </c:pt>
                <c:pt idx="246" formatCode="0.00">
                  <c:v>1415</c:v>
                </c:pt>
                <c:pt idx="247" formatCode="0.00">
                  <c:v>1395</c:v>
                </c:pt>
                <c:pt idx="248" formatCode="0.00">
                  <c:v>1375</c:v>
                </c:pt>
                <c:pt idx="249" formatCode="0.00">
                  <c:v>1375</c:v>
                </c:pt>
                <c:pt idx="250" formatCode="0.00">
                  <c:v>1375</c:v>
                </c:pt>
                <c:pt idx="251" formatCode="0.00">
                  <c:v>1375</c:v>
                </c:pt>
                <c:pt idx="252" formatCode="0.00">
                  <c:v>1375</c:v>
                </c:pt>
                <c:pt idx="253" formatCode="0.00">
                  <c:v>1390</c:v>
                </c:pt>
                <c:pt idx="254" formatCode="0.00">
                  <c:v>1415</c:v>
                </c:pt>
                <c:pt idx="255" formatCode="0.00">
                  <c:v>1415</c:v>
                </c:pt>
                <c:pt idx="256" formatCode="0.00">
                  <c:v>1415</c:v>
                </c:pt>
                <c:pt idx="257" formatCode="0.00">
                  <c:v>1415</c:v>
                </c:pt>
                <c:pt idx="258" formatCode="0.00">
                  <c:v>1425</c:v>
                </c:pt>
                <c:pt idx="259" formatCode="0.00">
                  <c:v>1430</c:v>
                </c:pt>
                <c:pt idx="260" formatCode="0.00">
                  <c:v>1430</c:v>
                </c:pt>
                <c:pt idx="261" formatCode="0.00">
                  <c:v>1430</c:v>
                </c:pt>
                <c:pt idx="262" formatCode="0.00">
                  <c:v>1440</c:v>
                </c:pt>
                <c:pt idx="263" formatCode="0.00">
                  <c:v>1440</c:v>
                </c:pt>
                <c:pt idx="264" formatCode="0.00">
                  <c:v>1440</c:v>
                </c:pt>
                <c:pt idx="265" formatCode="0.00">
                  <c:v>1440</c:v>
                </c:pt>
                <c:pt idx="266" formatCode="0.00">
                  <c:v>1445</c:v>
                </c:pt>
                <c:pt idx="267" formatCode="0.00">
                  <c:v>1455</c:v>
                </c:pt>
                <c:pt idx="268" formatCode="0.00">
                  <c:v>1455</c:v>
                </c:pt>
                <c:pt idx="269" formatCode="0.00">
                  <c:v>1435</c:v>
                </c:pt>
                <c:pt idx="270" formatCode="0.00">
                  <c:v>1420</c:v>
                </c:pt>
                <c:pt idx="271" formatCode="0.00">
                  <c:v>1405</c:v>
                </c:pt>
                <c:pt idx="272" formatCode="0.00">
                  <c:v>1405</c:v>
                </c:pt>
                <c:pt idx="273" formatCode="0.00">
                  <c:v>1335</c:v>
                </c:pt>
                <c:pt idx="274" formatCode="0.00">
                  <c:v>1335</c:v>
                </c:pt>
                <c:pt idx="275" formatCode="0.00">
                  <c:v>1335</c:v>
                </c:pt>
                <c:pt idx="276" formatCode="0.00">
                  <c:v>1330</c:v>
                </c:pt>
                <c:pt idx="277" formatCode="0.00">
                  <c:v>1330</c:v>
                </c:pt>
                <c:pt idx="278" formatCode="0.00">
                  <c:v>1355</c:v>
                </c:pt>
                <c:pt idx="279" formatCode="0.00">
                  <c:v>1375</c:v>
                </c:pt>
                <c:pt idx="280" formatCode="0.00">
                  <c:v>1385</c:v>
                </c:pt>
                <c:pt idx="281" formatCode="0.00">
                  <c:v>1390</c:v>
                </c:pt>
                <c:pt idx="282" formatCode="0.00">
                  <c:v>1390</c:v>
                </c:pt>
                <c:pt idx="283" formatCode="0.00">
                  <c:v>1405</c:v>
                </c:pt>
                <c:pt idx="284" formatCode="0.00">
                  <c:v>1415</c:v>
                </c:pt>
                <c:pt idx="285" formatCode="0.00">
                  <c:v>1425</c:v>
                </c:pt>
                <c:pt idx="286" formatCode="0.00">
                  <c:v>1462.5</c:v>
                </c:pt>
                <c:pt idx="287" formatCode="0.00">
                  <c:v>1462.5</c:v>
                </c:pt>
                <c:pt idx="288" formatCode="0.00">
                  <c:v>1462.5</c:v>
                </c:pt>
                <c:pt idx="289" formatCode="0.00">
                  <c:v>1472.5</c:v>
                </c:pt>
                <c:pt idx="290" formatCode="0.00">
                  <c:v>1472.5</c:v>
                </c:pt>
                <c:pt idx="291" formatCode="0.00">
                  <c:v>1472.5</c:v>
                </c:pt>
                <c:pt idx="292" formatCode="0.00">
                  <c:v>1522.5</c:v>
                </c:pt>
                <c:pt idx="293" formatCode="0.00">
                  <c:v>1522.5</c:v>
                </c:pt>
                <c:pt idx="294" formatCode="0.00">
                  <c:v>1522.5</c:v>
                </c:pt>
                <c:pt idx="295" formatCode="0.00">
                  <c:v>1487.5</c:v>
                </c:pt>
                <c:pt idx="296" formatCode="0.00">
                  <c:v>1487.5</c:v>
                </c:pt>
                <c:pt idx="297" formatCode="0.00">
                  <c:v>1487.5</c:v>
                </c:pt>
                <c:pt idx="298" formatCode="0.00">
                  <c:v>1470</c:v>
                </c:pt>
                <c:pt idx="299" formatCode="0.00">
                  <c:v>1470</c:v>
                </c:pt>
                <c:pt idx="300" formatCode="0.00">
                  <c:v>1440</c:v>
                </c:pt>
                <c:pt idx="301" formatCode="0.00">
                  <c:v>1440</c:v>
                </c:pt>
                <c:pt idx="302" formatCode="0.00">
                  <c:v>1440</c:v>
                </c:pt>
                <c:pt idx="303" formatCode="0.00">
                  <c:v>1440</c:v>
                </c:pt>
                <c:pt idx="304" formatCode="0.00">
                  <c:v>1470.5</c:v>
                </c:pt>
                <c:pt idx="305" formatCode="0.00">
                  <c:v>1475</c:v>
                </c:pt>
                <c:pt idx="306" formatCode="0.00">
                  <c:v>1475</c:v>
                </c:pt>
                <c:pt idx="307" formatCode="0.00">
                  <c:v>1475</c:v>
                </c:pt>
                <c:pt idx="308" formatCode="0.00">
                  <c:v>1480</c:v>
                </c:pt>
                <c:pt idx="309" formatCode="0.00">
                  <c:v>1502.5</c:v>
                </c:pt>
                <c:pt idx="310" formatCode="0.00">
                  <c:v>1512.5</c:v>
                </c:pt>
                <c:pt idx="311" formatCode="0.00">
                  <c:v>1512.5</c:v>
                </c:pt>
                <c:pt idx="312" formatCode="0.00">
                  <c:v>1512.5</c:v>
                </c:pt>
                <c:pt idx="313" formatCode="0.00">
                  <c:v>1482.5</c:v>
                </c:pt>
                <c:pt idx="314" formatCode="0.00">
                  <c:v>1470</c:v>
                </c:pt>
                <c:pt idx="315" formatCode="0.00">
                  <c:v>1470</c:v>
                </c:pt>
                <c:pt idx="316" formatCode="0.00">
                  <c:v>1470</c:v>
                </c:pt>
                <c:pt idx="317" formatCode="0.00">
                  <c:v>1470</c:v>
                </c:pt>
                <c:pt idx="318" formatCode="0.00">
                  <c:v>1450</c:v>
                </c:pt>
                <c:pt idx="319" formatCode="0.00">
                  <c:v>1450</c:v>
                </c:pt>
                <c:pt idx="320" formatCode="0.00">
                  <c:v>1450</c:v>
                </c:pt>
                <c:pt idx="321" formatCode="0.00">
                  <c:v>1450</c:v>
                </c:pt>
                <c:pt idx="322" formatCode="0.00">
                  <c:v>1450</c:v>
                </c:pt>
                <c:pt idx="323" formatCode="0.00">
                  <c:v>1450</c:v>
                </c:pt>
                <c:pt idx="324" formatCode="0.00">
                  <c:v>1450</c:v>
                </c:pt>
                <c:pt idx="325" formatCode="0.00">
                  <c:v>1450</c:v>
                </c:pt>
                <c:pt idx="326" formatCode="0.00">
                  <c:v>1450</c:v>
                </c:pt>
                <c:pt idx="327" formatCode="0.00">
                  <c:v>1450</c:v>
                </c:pt>
                <c:pt idx="328" formatCode="0.00">
                  <c:v>1450</c:v>
                </c:pt>
                <c:pt idx="329" formatCode="0.00">
                  <c:v>1450</c:v>
                </c:pt>
                <c:pt idx="330" formatCode="0.00">
                  <c:v>1450</c:v>
                </c:pt>
                <c:pt idx="331" formatCode="0.00">
                  <c:v>1455</c:v>
                </c:pt>
                <c:pt idx="332" formatCode="0.00">
                  <c:v>1455</c:v>
                </c:pt>
                <c:pt idx="333" formatCode="0.00">
                  <c:v>1462.5</c:v>
                </c:pt>
                <c:pt idx="334" formatCode="0.00">
                  <c:v>1482.5</c:v>
                </c:pt>
                <c:pt idx="335" formatCode="0.00">
                  <c:v>1497.5</c:v>
                </c:pt>
                <c:pt idx="336" formatCode="0.00">
                  <c:v>1500</c:v>
                </c:pt>
                <c:pt idx="337" formatCode="0.00">
                  <c:v>1502.5</c:v>
                </c:pt>
                <c:pt idx="338" formatCode="0.00">
                  <c:v>1502.5</c:v>
                </c:pt>
                <c:pt idx="339" formatCode="0.00">
                  <c:v>1490</c:v>
                </c:pt>
                <c:pt idx="340" formatCode="0.00">
                  <c:v>1485</c:v>
                </c:pt>
                <c:pt idx="341" formatCode="0.00">
                  <c:v>1485</c:v>
                </c:pt>
                <c:pt idx="342" formatCode="0.00">
                  <c:v>1480</c:v>
                </c:pt>
                <c:pt idx="343" formatCode="0.00">
                  <c:v>1430</c:v>
                </c:pt>
                <c:pt idx="344" formatCode="0.00">
                  <c:v>1430</c:v>
                </c:pt>
                <c:pt idx="345" formatCode="0.00">
                  <c:v>1430</c:v>
                </c:pt>
                <c:pt idx="346" formatCode="0.00">
                  <c:v>1430</c:v>
                </c:pt>
                <c:pt idx="347" formatCode="0.00">
                  <c:v>1430</c:v>
                </c:pt>
                <c:pt idx="348" formatCode="0.00">
                  <c:v>1430</c:v>
                </c:pt>
                <c:pt idx="349" formatCode="0.00">
                  <c:v>1430</c:v>
                </c:pt>
                <c:pt idx="350" formatCode="0.00">
                  <c:v>1430</c:v>
                </c:pt>
                <c:pt idx="351" formatCode="0.00">
                  <c:v>1430</c:v>
                </c:pt>
                <c:pt idx="352" formatCode="0.00">
                  <c:v>1385</c:v>
                </c:pt>
                <c:pt idx="353" formatCode="0.00">
                  <c:v>1375</c:v>
                </c:pt>
                <c:pt idx="354" formatCode="0.00">
                  <c:v>1375</c:v>
                </c:pt>
                <c:pt idx="355" formatCode="0.00">
                  <c:v>1375</c:v>
                </c:pt>
                <c:pt idx="356" formatCode="0.00">
                  <c:v>1355</c:v>
                </c:pt>
                <c:pt idx="357" formatCode="0.00">
                  <c:v>1295</c:v>
                </c:pt>
                <c:pt idx="358" formatCode="0.00">
                  <c:v>1160</c:v>
                </c:pt>
                <c:pt idx="359" formatCode="0.00">
                  <c:v>1160</c:v>
                </c:pt>
                <c:pt idx="360" formatCode="0.00">
                  <c:v>1145</c:v>
                </c:pt>
                <c:pt idx="361" formatCode="0.00">
                  <c:v>1130</c:v>
                </c:pt>
                <c:pt idx="362" formatCode="0.00">
                  <c:v>1105</c:v>
                </c:pt>
                <c:pt idx="363" formatCode="0.00">
                  <c:v>1100</c:v>
                </c:pt>
                <c:pt idx="364" formatCode="0.00">
                  <c:v>1115</c:v>
                </c:pt>
                <c:pt idx="365" formatCode="0.00">
                  <c:v>1140</c:v>
                </c:pt>
                <c:pt idx="366" formatCode="0.00">
                  <c:v>1140</c:v>
                </c:pt>
                <c:pt idx="367" formatCode="0.00">
                  <c:v>1200</c:v>
                </c:pt>
                <c:pt idx="368" formatCode="0.00">
                  <c:v>1230</c:v>
                </c:pt>
                <c:pt idx="369" formatCode="0.00">
                  <c:v>1270</c:v>
                </c:pt>
                <c:pt idx="370" formatCode="0.00">
                  <c:v>1270</c:v>
                </c:pt>
                <c:pt idx="371" formatCode="0.00">
                  <c:v>1310</c:v>
                </c:pt>
                <c:pt idx="372" formatCode="0.00">
                  <c:v>1330</c:v>
                </c:pt>
                <c:pt idx="373" formatCode="0.00">
                  <c:v>1360</c:v>
                </c:pt>
                <c:pt idx="374" formatCode="0.00">
                  <c:v>1365</c:v>
                </c:pt>
                <c:pt idx="375" formatCode="0.00">
                  <c:v>1385</c:v>
                </c:pt>
                <c:pt idx="376" formatCode="0.00">
                  <c:v>1400</c:v>
                </c:pt>
                <c:pt idx="377" formatCode="0.00">
                  <c:v>1410</c:v>
                </c:pt>
                <c:pt idx="378" formatCode="0.00">
                  <c:v>1405</c:v>
                </c:pt>
                <c:pt idx="379" formatCode="0.00">
                  <c:v>1375</c:v>
                </c:pt>
                <c:pt idx="380" formatCode="0.00">
                  <c:v>1370</c:v>
                </c:pt>
                <c:pt idx="381" formatCode="0.00">
                  <c:v>1380</c:v>
                </c:pt>
                <c:pt idx="382" formatCode="0.00">
                  <c:v>1370</c:v>
                </c:pt>
                <c:pt idx="383" formatCode="0.00">
                  <c:v>1370</c:v>
                </c:pt>
                <c:pt idx="384" formatCode="0.00">
                  <c:v>1370</c:v>
                </c:pt>
                <c:pt idx="385" formatCode="0.00">
                  <c:v>1360</c:v>
                </c:pt>
                <c:pt idx="386" formatCode="0.00">
                  <c:v>1355</c:v>
                </c:pt>
                <c:pt idx="387" formatCode="0.00">
                  <c:v>1330</c:v>
                </c:pt>
                <c:pt idx="388" formatCode="0.00">
                  <c:v>1300</c:v>
                </c:pt>
                <c:pt idx="389" formatCode="0.00">
                  <c:v>1295</c:v>
                </c:pt>
                <c:pt idx="390" formatCode="0.00">
                  <c:v>1245</c:v>
                </c:pt>
                <c:pt idx="391" formatCode="0.00">
                  <c:v>1205</c:v>
                </c:pt>
                <c:pt idx="392" formatCode="0.00">
                  <c:v>1185</c:v>
                </c:pt>
                <c:pt idx="393" formatCode="0.00">
                  <c:v>1140</c:v>
                </c:pt>
                <c:pt idx="394" formatCode="0.00">
                  <c:v>1140</c:v>
                </c:pt>
                <c:pt idx="395" formatCode="0.00">
                  <c:v>1140</c:v>
                </c:pt>
                <c:pt idx="396" formatCode="0.00">
                  <c:v>1150</c:v>
                </c:pt>
                <c:pt idx="397" formatCode="0.00">
                  <c:v>1165</c:v>
                </c:pt>
                <c:pt idx="398" formatCode="0.00">
                  <c:v>1170</c:v>
                </c:pt>
                <c:pt idx="399" formatCode="0.00">
                  <c:v>1180</c:v>
                </c:pt>
                <c:pt idx="400" formatCode="0.00">
                  <c:v>1185</c:v>
                </c:pt>
                <c:pt idx="401" formatCode="0.00">
                  <c:v>1205</c:v>
                </c:pt>
                <c:pt idx="402" formatCode="0.00">
                  <c:v>1205</c:v>
                </c:pt>
                <c:pt idx="403" formatCode="0.00">
                  <c:v>1205</c:v>
                </c:pt>
                <c:pt idx="404" formatCode="0.00">
                  <c:v>1205</c:v>
                </c:pt>
                <c:pt idx="405" formatCode="0.00">
                  <c:v>1165</c:v>
                </c:pt>
                <c:pt idx="406" formatCode="0.00">
                  <c:v>1140</c:v>
                </c:pt>
                <c:pt idx="407" formatCode="0.00">
                  <c:v>1125</c:v>
                </c:pt>
                <c:pt idx="408" formatCode="0.00">
                  <c:v>1115</c:v>
                </c:pt>
                <c:pt idx="409" formatCode="0.00">
                  <c:v>1095</c:v>
                </c:pt>
                <c:pt idx="410" formatCode="0.00">
                  <c:v>1085</c:v>
                </c:pt>
                <c:pt idx="411" formatCode="0.00">
                  <c:v>1085</c:v>
                </c:pt>
                <c:pt idx="412" formatCode="0.00">
                  <c:v>1085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LLDPE!$G$9:$G$10</c:f>
              <c:strCache>
                <c:ptCount val="1"/>
                <c:pt idx="0">
                  <c:v>Assessment Domestic (Avg.) EUR/MT </c:v>
                </c:pt>
              </c:strCache>
            </c:strRef>
          </c:tx>
          <c:marker>
            <c:symbol val="none"/>
          </c:marker>
          <c:cat>
            <c:numRef>
              <c:f>LLDPE!$B$125:$B$429</c:f>
              <c:numCache>
                <c:formatCode>dd\-mmm\-yyyy</c:formatCode>
                <c:ptCount val="305"/>
                <c:pt idx="0">
                  <c:v>40277</c:v>
                </c:pt>
                <c:pt idx="1">
                  <c:v>40284</c:v>
                </c:pt>
                <c:pt idx="2">
                  <c:v>40291</c:v>
                </c:pt>
                <c:pt idx="3">
                  <c:v>40298</c:v>
                </c:pt>
                <c:pt idx="4">
                  <c:v>40305</c:v>
                </c:pt>
                <c:pt idx="5">
                  <c:v>40312</c:v>
                </c:pt>
                <c:pt idx="6">
                  <c:v>40319</c:v>
                </c:pt>
                <c:pt idx="7">
                  <c:v>40326</c:v>
                </c:pt>
                <c:pt idx="8">
                  <c:v>40333</c:v>
                </c:pt>
                <c:pt idx="9">
                  <c:v>40340</c:v>
                </c:pt>
                <c:pt idx="10">
                  <c:v>40347</c:v>
                </c:pt>
                <c:pt idx="11">
                  <c:v>40354</c:v>
                </c:pt>
                <c:pt idx="12">
                  <c:v>40361</c:v>
                </c:pt>
                <c:pt idx="13">
                  <c:v>40368</c:v>
                </c:pt>
                <c:pt idx="14">
                  <c:v>40375</c:v>
                </c:pt>
                <c:pt idx="15">
                  <c:v>40382</c:v>
                </c:pt>
                <c:pt idx="16">
                  <c:v>40389</c:v>
                </c:pt>
                <c:pt idx="17">
                  <c:v>40396</c:v>
                </c:pt>
                <c:pt idx="18">
                  <c:v>40403</c:v>
                </c:pt>
                <c:pt idx="19">
                  <c:v>40410</c:v>
                </c:pt>
                <c:pt idx="20">
                  <c:v>40417</c:v>
                </c:pt>
                <c:pt idx="21">
                  <c:v>40424</c:v>
                </c:pt>
                <c:pt idx="22">
                  <c:v>40431</c:v>
                </c:pt>
                <c:pt idx="23">
                  <c:v>40438</c:v>
                </c:pt>
                <c:pt idx="24">
                  <c:v>40445</c:v>
                </c:pt>
                <c:pt idx="25">
                  <c:v>40452</c:v>
                </c:pt>
                <c:pt idx="26">
                  <c:v>40459</c:v>
                </c:pt>
                <c:pt idx="27">
                  <c:v>40466</c:v>
                </c:pt>
                <c:pt idx="28">
                  <c:v>40473</c:v>
                </c:pt>
                <c:pt idx="29">
                  <c:v>40480</c:v>
                </c:pt>
                <c:pt idx="30">
                  <c:v>40487</c:v>
                </c:pt>
                <c:pt idx="31">
                  <c:v>40494</c:v>
                </c:pt>
                <c:pt idx="32">
                  <c:v>40501</c:v>
                </c:pt>
                <c:pt idx="33">
                  <c:v>40508</c:v>
                </c:pt>
                <c:pt idx="34">
                  <c:v>40515</c:v>
                </c:pt>
                <c:pt idx="35">
                  <c:v>40522</c:v>
                </c:pt>
                <c:pt idx="36">
                  <c:v>40529</c:v>
                </c:pt>
                <c:pt idx="37">
                  <c:v>40536</c:v>
                </c:pt>
                <c:pt idx="38">
                  <c:v>40550</c:v>
                </c:pt>
                <c:pt idx="39">
                  <c:v>40557</c:v>
                </c:pt>
                <c:pt idx="40">
                  <c:v>40564</c:v>
                </c:pt>
                <c:pt idx="41">
                  <c:v>40571</c:v>
                </c:pt>
                <c:pt idx="42">
                  <c:v>40578</c:v>
                </c:pt>
                <c:pt idx="43">
                  <c:v>40585</c:v>
                </c:pt>
                <c:pt idx="44">
                  <c:v>40592</c:v>
                </c:pt>
                <c:pt idx="45">
                  <c:v>40599</c:v>
                </c:pt>
                <c:pt idx="46">
                  <c:v>40606</c:v>
                </c:pt>
                <c:pt idx="47">
                  <c:v>40613</c:v>
                </c:pt>
                <c:pt idx="48">
                  <c:v>40620</c:v>
                </c:pt>
                <c:pt idx="49">
                  <c:v>40627</c:v>
                </c:pt>
                <c:pt idx="50">
                  <c:v>40634</c:v>
                </c:pt>
                <c:pt idx="51">
                  <c:v>40641</c:v>
                </c:pt>
                <c:pt idx="52">
                  <c:v>40648</c:v>
                </c:pt>
                <c:pt idx="53">
                  <c:v>40655</c:v>
                </c:pt>
                <c:pt idx="54">
                  <c:v>40662</c:v>
                </c:pt>
                <c:pt idx="55">
                  <c:v>40669</c:v>
                </c:pt>
                <c:pt idx="56">
                  <c:v>40676</c:v>
                </c:pt>
                <c:pt idx="57">
                  <c:v>40683</c:v>
                </c:pt>
                <c:pt idx="58">
                  <c:v>40690</c:v>
                </c:pt>
                <c:pt idx="59">
                  <c:v>40697</c:v>
                </c:pt>
                <c:pt idx="60">
                  <c:v>40704</c:v>
                </c:pt>
                <c:pt idx="61">
                  <c:v>40711</c:v>
                </c:pt>
                <c:pt idx="62">
                  <c:v>40718</c:v>
                </c:pt>
                <c:pt idx="63">
                  <c:v>40725</c:v>
                </c:pt>
                <c:pt idx="64">
                  <c:v>40732</c:v>
                </c:pt>
                <c:pt idx="65">
                  <c:v>40739</c:v>
                </c:pt>
                <c:pt idx="66">
                  <c:v>40746</c:v>
                </c:pt>
                <c:pt idx="67">
                  <c:v>40753</c:v>
                </c:pt>
                <c:pt idx="68">
                  <c:v>40760</c:v>
                </c:pt>
                <c:pt idx="69">
                  <c:v>40767</c:v>
                </c:pt>
                <c:pt idx="70">
                  <c:v>40774</c:v>
                </c:pt>
                <c:pt idx="71">
                  <c:v>40781</c:v>
                </c:pt>
                <c:pt idx="72">
                  <c:v>40788</c:v>
                </c:pt>
                <c:pt idx="73">
                  <c:v>40795</c:v>
                </c:pt>
                <c:pt idx="74">
                  <c:v>40802</c:v>
                </c:pt>
                <c:pt idx="75">
                  <c:v>40809</c:v>
                </c:pt>
                <c:pt idx="76">
                  <c:v>40816</c:v>
                </c:pt>
                <c:pt idx="77">
                  <c:v>40823</c:v>
                </c:pt>
                <c:pt idx="78">
                  <c:v>40830</c:v>
                </c:pt>
                <c:pt idx="79">
                  <c:v>40837</c:v>
                </c:pt>
                <c:pt idx="80">
                  <c:v>40844</c:v>
                </c:pt>
                <c:pt idx="81">
                  <c:v>40851</c:v>
                </c:pt>
                <c:pt idx="82">
                  <c:v>40858</c:v>
                </c:pt>
                <c:pt idx="83">
                  <c:v>40865</c:v>
                </c:pt>
                <c:pt idx="84">
                  <c:v>40872</c:v>
                </c:pt>
                <c:pt idx="85">
                  <c:v>40879</c:v>
                </c:pt>
                <c:pt idx="86">
                  <c:v>40886</c:v>
                </c:pt>
                <c:pt idx="87">
                  <c:v>40893</c:v>
                </c:pt>
                <c:pt idx="88">
                  <c:v>40900</c:v>
                </c:pt>
                <c:pt idx="89">
                  <c:v>40907</c:v>
                </c:pt>
                <c:pt idx="90">
                  <c:v>40914</c:v>
                </c:pt>
                <c:pt idx="91">
                  <c:v>40921</c:v>
                </c:pt>
                <c:pt idx="92">
                  <c:v>40928</c:v>
                </c:pt>
                <c:pt idx="93">
                  <c:v>40935</c:v>
                </c:pt>
                <c:pt idx="94">
                  <c:v>40942</c:v>
                </c:pt>
                <c:pt idx="95">
                  <c:v>40949</c:v>
                </c:pt>
                <c:pt idx="96">
                  <c:v>40956</c:v>
                </c:pt>
                <c:pt idx="97">
                  <c:v>40963</c:v>
                </c:pt>
                <c:pt idx="98">
                  <c:v>40970</c:v>
                </c:pt>
                <c:pt idx="99">
                  <c:v>40977</c:v>
                </c:pt>
                <c:pt idx="100">
                  <c:v>40984</c:v>
                </c:pt>
                <c:pt idx="101">
                  <c:v>40991</c:v>
                </c:pt>
                <c:pt idx="102">
                  <c:v>40998</c:v>
                </c:pt>
                <c:pt idx="103">
                  <c:v>41005</c:v>
                </c:pt>
                <c:pt idx="104">
                  <c:v>41012</c:v>
                </c:pt>
                <c:pt idx="105">
                  <c:v>41019</c:v>
                </c:pt>
                <c:pt idx="106">
                  <c:v>41026</c:v>
                </c:pt>
                <c:pt idx="107">
                  <c:v>41033</c:v>
                </c:pt>
                <c:pt idx="108">
                  <c:v>41040</c:v>
                </c:pt>
                <c:pt idx="109">
                  <c:v>41047</c:v>
                </c:pt>
                <c:pt idx="110">
                  <c:v>41054</c:v>
                </c:pt>
                <c:pt idx="111">
                  <c:v>41061</c:v>
                </c:pt>
                <c:pt idx="112">
                  <c:v>41068</c:v>
                </c:pt>
                <c:pt idx="113">
                  <c:v>41075</c:v>
                </c:pt>
                <c:pt idx="114">
                  <c:v>41082</c:v>
                </c:pt>
                <c:pt idx="115">
                  <c:v>41089</c:v>
                </c:pt>
                <c:pt idx="116">
                  <c:v>41096</c:v>
                </c:pt>
                <c:pt idx="117">
                  <c:v>41103</c:v>
                </c:pt>
                <c:pt idx="118">
                  <c:v>41110</c:v>
                </c:pt>
                <c:pt idx="119">
                  <c:v>41117</c:v>
                </c:pt>
                <c:pt idx="120">
                  <c:v>41124</c:v>
                </c:pt>
                <c:pt idx="121">
                  <c:v>41131</c:v>
                </c:pt>
                <c:pt idx="122">
                  <c:v>41138</c:v>
                </c:pt>
                <c:pt idx="123">
                  <c:v>41145</c:v>
                </c:pt>
                <c:pt idx="124">
                  <c:v>41152</c:v>
                </c:pt>
                <c:pt idx="125">
                  <c:v>41159</c:v>
                </c:pt>
                <c:pt idx="126">
                  <c:v>41166</c:v>
                </c:pt>
                <c:pt idx="127">
                  <c:v>41173</c:v>
                </c:pt>
                <c:pt idx="128">
                  <c:v>41180</c:v>
                </c:pt>
                <c:pt idx="129">
                  <c:v>41187</c:v>
                </c:pt>
                <c:pt idx="130">
                  <c:v>41194</c:v>
                </c:pt>
                <c:pt idx="131">
                  <c:v>41201</c:v>
                </c:pt>
                <c:pt idx="132">
                  <c:v>41208</c:v>
                </c:pt>
                <c:pt idx="133">
                  <c:v>41215</c:v>
                </c:pt>
                <c:pt idx="134">
                  <c:v>41222</c:v>
                </c:pt>
                <c:pt idx="135">
                  <c:v>41229</c:v>
                </c:pt>
                <c:pt idx="136">
                  <c:v>41236</c:v>
                </c:pt>
                <c:pt idx="137">
                  <c:v>41243</c:v>
                </c:pt>
                <c:pt idx="138">
                  <c:v>41250</c:v>
                </c:pt>
                <c:pt idx="139">
                  <c:v>41257</c:v>
                </c:pt>
                <c:pt idx="140">
                  <c:v>41264</c:v>
                </c:pt>
                <c:pt idx="141">
                  <c:v>41271</c:v>
                </c:pt>
                <c:pt idx="142">
                  <c:v>41278</c:v>
                </c:pt>
                <c:pt idx="143">
                  <c:v>41285</c:v>
                </c:pt>
                <c:pt idx="144">
                  <c:v>41292</c:v>
                </c:pt>
                <c:pt idx="145">
                  <c:v>41299</c:v>
                </c:pt>
                <c:pt idx="146">
                  <c:v>41306</c:v>
                </c:pt>
                <c:pt idx="147">
                  <c:v>41313</c:v>
                </c:pt>
                <c:pt idx="148">
                  <c:v>41320</c:v>
                </c:pt>
                <c:pt idx="149">
                  <c:v>41327</c:v>
                </c:pt>
                <c:pt idx="150">
                  <c:v>41334</c:v>
                </c:pt>
                <c:pt idx="151">
                  <c:v>41341</c:v>
                </c:pt>
                <c:pt idx="152">
                  <c:v>41348</c:v>
                </c:pt>
                <c:pt idx="153">
                  <c:v>41355</c:v>
                </c:pt>
                <c:pt idx="154">
                  <c:v>41362</c:v>
                </c:pt>
                <c:pt idx="155">
                  <c:v>41369</c:v>
                </c:pt>
                <c:pt idx="156">
                  <c:v>41376</c:v>
                </c:pt>
                <c:pt idx="157">
                  <c:v>41383</c:v>
                </c:pt>
                <c:pt idx="158">
                  <c:v>41390</c:v>
                </c:pt>
                <c:pt idx="159">
                  <c:v>41397</c:v>
                </c:pt>
                <c:pt idx="160">
                  <c:v>41404</c:v>
                </c:pt>
                <c:pt idx="161">
                  <c:v>41411</c:v>
                </c:pt>
                <c:pt idx="162">
                  <c:v>41418</c:v>
                </c:pt>
                <c:pt idx="163">
                  <c:v>41425</c:v>
                </c:pt>
                <c:pt idx="164">
                  <c:v>41432</c:v>
                </c:pt>
                <c:pt idx="165">
                  <c:v>41439</c:v>
                </c:pt>
                <c:pt idx="166">
                  <c:v>41446</c:v>
                </c:pt>
                <c:pt idx="167">
                  <c:v>41453</c:v>
                </c:pt>
                <c:pt idx="168">
                  <c:v>41460</c:v>
                </c:pt>
                <c:pt idx="169">
                  <c:v>41467</c:v>
                </c:pt>
                <c:pt idx="170">
                  <c:v>41474</c:v>
                </c:pt>
                <c:pt idx="171">
                  <c:v>41481</c:v>
                </c:pt>
                <c:pt idx="172">
                  <c:v>41488</c:v>
                </c:pt>
                <c:pt idx="173">
                  <c:v>41495</c:v>
                </c:pt>
                <c:pt idx="174">
                  <c:v>41502</c:v>
                </c:pt>
                <c:pt idx="175">
                  <c:v>41509</c:v>
                </c:pt>
                <c:pt idx="176">
                  <c:v>41516</c:v>
                </c:pt>
                <c:pt idx="177">
                  <c:v>41523</c:v>
                </c:pt>
                <c:pt idx="178">
                  <c:v>41530</c:v>
                </c:pt>
                <c:pt idx="179">
                  <c:v>41537</c:v>
                </c:pt>
                <c:pt idx="180">
                  <c:v>41544</c:v>
                </c:pt>
                <c:pt idx="181">
                  <c:v>41551</c:v>
                </c:pt>
                <c:pt idx="182">
                  <c:v>41558</c:v>
                </c:pt>
                <c:pt idx="183">
                  <c:v>41565</c:v>
                </c:pt>
                <c:pt idx="184">
                  <c:v>41572</c:v>
                </c:pt>
                <c:pt idx="185">
                  <c:v>41579</c:v>
                </c:pt>
                <c:pt idx="186">
                  <c:v>41586</c:v>
                </c:pt>
                <c:pt idx="187">
                  <c:v>41593</c:v>
                </c:pt>
                <c:pt idx="188">
                  <c:v>41600</c:v>
                </c:pt>
                <c:pt idx="189">
                  <c:v>41607</c:v>
                </c:pt>
                <c:pt idx="190">
                  <c:v>41614</c:v>
                </c:pt>
                <c:pt idx="191">
                  <c:v>41621</c:v>
                </c:pt>
                <c:pt idx="192">
                  <c:v>41628</c:v>
                </c:pt>
                <c:pt idx="193">
                  <c:v>41635</c:v>
                </c:pt>
                <c:pt idx="194">
                  <c:v>41642</c:v>
                </c:pt>
                <c:pt idx="195">
                  <c:v>41649</c:v>
                </c:pt>
                <c:pt idx="196">
                  <c:v>41656</c:v>
                </c:pt>
                <c:pt idx="197">
                  <c:v>41663</c:v>
                </c:pt>
                <c:pt idx="198">
                  <c:v>41670</c:v>
                </c:pt>
                <c:pt idx="199">
                  <c:v>41677</c:v>
                </c:pt>
                <c:pt idx="200">
                  <c:v>41684</c:v>
                </c:pt>
                <c:pt idx="201">
                  <c:v>41691</c:v>
                </c:pt>
                <c:pt idx="202">
                  <c:v>41698</c:v>
                </c:pt>
                <c:pt idx="203">
                  <c:v>41705</c:v>
                </c:pt>
                <c:pt idx="204">
                  <c:v>41712</c:v>
                </c:pt>
                <c:pt idx="205">
                  <c:v>41719</c:v>
                </c:pt>
                <c:pt idx="206">
                  <c:v>41726</c:v>
                </c:pt>
                <c:pt idx="207">
                  <c:v>41733</c:v>
                </c:pt>
                <c:pt idx="208">
                  <c:v>41740</c:v>
                </c:pt>
                <c:pt idx="209">
                  <c:v>41747</c:v>
                </c:pt>
                <c:pt idx="210">
                  <c:v>41754</c:v>
                </c:pt>
                <c:pt idx="211">
                  <c:v>41761</c:v>
                </c:pt>
                <c:pt idx="212">
                  <c:v>41768</c:v>
                </c:pt>
                <c:pt idx="213">
                  <c:v>41775</c:v>
                </c:pt>
                <c:pt idx="214">
                  <c:v>41782</c:v>
                </c:pt>
                <c:pt idx="215">
                  <c:v>41789</c:v>
                </c:pt>
                <c:pt idx="216">
                  <c:v>41796</c:v>
                </c:pt>
                <c:pt idx="217">
                  <c:v>41803</c:v>
                </c:pt>
                <c:pt idx="218">
                  <c:v>41810</c:v>
                </c:pt>
                <c:pt idx="219">
                  <c:v>41817</c:v>
                </c:pt>
                <c:pt idx="220">
                  <c:v>41824</c:v>
                </c:pt>
                <c:pt idx="221">
                  <c:v>41831</c:v>
                </c:pt>
                <c:pt idx="222">
                  <c:v>41838</c:v>
                </c:pt>
                <c:pt idx="223">
                  <c:v>41845</c:v>
                </c:pt>
                <c:pt idx="224">
                  <c:v>41852</c:v>
                </c:pt>
                <c:pt idx="225">
                  <c:v>41859</c:v>
                </c:pt>
                <c:pt idx="226">
                  <c:v>41866</c:v>
                </c:pt>
                <c:pt idx="227">
                  <c:v>41873</c:v>
                </c:pt>
                <c:pt idx="228">
                  <c:v>41880</c:v>
                </c:pt>
                <c:pt idx="229">
                  <c:v>41887</c:v>
                </c:pt>
                <c:pt idx="230">
                  <c:v>41894</c:v>
                </c:pt>
                <c:pt idx="231">
                  <c:v>41901</c:v>
                </c:pt>
                <c:pt idx="232">
                  <c:v>41908</c:v>
                </c:pt>
                <c:pt idx="233">
                  <c:v>41915</c:v>
                </c:pt>
                <c:pt idx="234">
                  <c:v>41922</c:v>
                </c:pt>
                <c:pt idx="235">
                  <c:v>41929</c:v>
                </c:pt>
                <c:pt idx="236">
                  <c:v>41936</c:v>
                </c:pt>
                <c:pt idx="237">
                  <c:v>41943</c:v>
                </c:pt>
                <c:pt idx="238">
                  <c:v>41950</c:v>
                </c:pt>
                <c:pt idx="239">
                  <c:v>41957</c:v>
                </c:pt>
                <c:pt idx="240">
                  <c:v>41964</c:v>
                </c:pt>
                <c:pt idx="241">
                  <c:v>41971</c:v>
                </c:pt>
                <c:pt idx="242">
                  <c:v>41978</c:v>
                </c:pt>
                <c:pt idx="243">
                  <c:v>41985</c:v>
                </c:pt>
                <c:pt idx="244">
                  <c:v>41992</c:v>
                </c:pt>
                <c:pt idx="245">
                  <c:v>41999</c:v>
                </c:pt>
                <c:pt idx="246">
                  <c:v>42013</c:v>
                </c:pt>
                <c:pt idx="247">
                  <c:v>42020</c:v>
                </c:pt>
                <c:pt idx="248">
                  <c:v>42027</c:v>
                </c:pt>
                <c:pt idx="249">
                  <c:v>42034</c:v>
                </c:pt>
                <c:pt idx="250">
                  <c:v>42041</c:v>
                </c:pt>
                <c:pt idx="251">
                  <c:v>42048</c:v>
                </c:pt>
                <c:pt idx="252">
                  <c:v>42055</c:v>
                </c:pt>
                <c:pt idx="253">
                  <c:v>42062</c:v>
                </c:pt>
                <c:pt idx="254">
                  <c:v>42069</c:v>
                </c:pt>
                <c:pt idx="255">
                  <c:v>42076</c:v>
                </c:pt>
                <c:pt idx="256">
                  <c:v>42083</c:v>
                </c:pt>
                <c:pt idx="257">
                  <c:v>42090</c:v>
                </c:pt>
                <c:pt idx="258">
                  <c:v>42097</c:v>
                </c:pt>
                <c:pt idx="259">
                  <c:v>42104</c:v>
                </c:pt>
                <c:pt idx="260">
                  <c:v>42111</c:v>
                </c:pt>
                <c:pt idx="261">
                  <c:v>42118</c:v>
                </c:pt>
                <c:pt idx="262">
                  <c:v>42125</c:v>
                </c:pt>
                <c:pt idx="263">
                  <c:v>42132</c:v>
                </c:pt>
                <c:pt idx="264">
                  <c:v>42139</c:v>
                </c:pt>
                <c:pt idx="265">
                  <c:v>42146</c:v>
                </c:pt>
                <c:pt idx="266">
                  <c:v>42153</c:v>
                </c:pt>
                <c:pt idx="267">
                  <c:v>42160</c:v>
                </c:pt>
                <c:pt idx="268">
                  <c:v>42167</c:v>
                </c:pt>
                <c:pt idx="269">
                  <c:v>42174</c:v>
                </c:pt>
                <c:pt idx="270">
                  <c:v>42181</c:v>
                </c:pt>
                <c:pt idx="271">
                  <c:v>42188</c:v>
                </c:pt>
                <c:pt idx="272">
                  <c:v>42195</c:v>
                </c:pt>
                <c:pt idx="273">
                  <c:v>42202</c:v>
                </c:pt>
                <c:pt idx="274">
                  <c:v>42209</c:v>
                </c:pt>
                <c:pt idx="275">
                  <c:v>42216</c:v>
                </c:pt>
                <c:pt idx="276">
                  <c:v>42223</c:v>
                </c:pt>
                <c:pt idx="277">
                  <c:v>42230</c:v>
                </c:pt>
                <c:pt idx="278">
                  <c:v>42237</c:v>
                </c:pt>
                <c:pt idx="279">
                  <c:v>42244</c:v>
                </c:pt>
                <c:pt idx="280">
                  <c:v>42251</c:v>
                </c:pt>
                <c:pt idx="281">
                  <c:v>42258</c:v>
                </c:pt>
                <c:pt idx="282">
                  <c:v>42265</c:v>
                </c:pt>
                <c:pt idx="283">
                  <c:v>42272</c:v>
                </c:pt>
                <c:pt idx="284">
                  <c:v>42279</c:v>
                </c:pt>
                <c:pt idx="285">
                  <c:v>42286</c:v>
                </c:pt>
                <c:pt idx="286">
                  <c:v>42293</c:v>
                </c:pt>
                <c:pt idx="287">
                  <c:v>42300</c:v>
                </c:pt>
                <c:pt idx="288">
                  <c:v>42307</c:v>
                </c:pt>
                <c:pt idx="289">
                  <c:v>42314</c:v>
                </c:pt>
                <c:pt idx="290">
                  <c:v>42321</c:v>
                </c:pt>
                <c:pt idx="291">
                  <c:v>42328</c:v>
                </c:pt>
                <c:pt idx="292">
                  <c:v>42335</c:v>
                </c:pt>
                <c:pt idx="293">
                  <c:v>42342</c:v>
                </c:pt>
                <c:pt idx="294">
                  <c:v>42349</c:v>
                </c:pt>
                <c:pt idx="295">
                  <c:v>42356</c:v>
                </c:pt>
                <c:pt idx="296">
                  <c:v>42363</c:v>
                </c:pt>
                <c:pt idx="297">
                  <c:v>42377</c:v>
                </c:pt>
                <c:pt idx="298">
                  <c:v>42384</c:v>
                </c:pt>
                <c:pt idx="299">
                  <c:v>42391</c:v>
                </c:pt>
                <c:pt idx="300">
                  <c:v>42398</c:v>
                </c:pt>
                <c:pt idx="301">
                  <c:v>42405</c:v>
                </c:pt>
                <c:pt idx="302">
                  <c:v>42412</c:v>
                </c:pt>
                <c:pt idx="303">
                  <c:v>42419</c:v>
                </c:pt>
                <c:pt idx="304">
                  <c:v>42426</c:v>
                </c:pt>
              </c:numCache>
            </c:numRef>
          </c:cat>
          <c:val>
            <c:numRef>
              <c:f>LLDPE!$G$11:$G$423</c:f>
              <c:numCache>
                <c:formatCode>General</c:formatCode>
                <c:ptCount val="413"/>
                <c:pt idx="16" formatCode="0.00">
                  <c:v>1357.5</c:v>
                </c:pt>
                <c:pt idx="17" formatCode="0.00">
                  <c:v>1357.5</c:v>
                </c:pt>
                <c:pt idx="18" formatCode="0.00">
                  <c:v>1350</c:v>
                </c:pt>
                <c:pt idx="19" formatCode="0.00">
                  <c:v>1350</c:v>
                </c:pt>
                <c:pt idx="20" formatCode="0.00">
                  <c:v>1350</c:v>
                </c:pt>
                <c:pt idx="21" formatCode="0.00">
                  <c:v>1350</c:v>
                </c:pt>
                <c:pt idx="22" formatCode="0.00">
                  <c:v>1405</c:v>
                </c:pt>
                <c:pt idx="23" formatCode="0.00">
                  <c:v>1435</c:v>
                </c:pt>
                <c:pt idx="24" formatCode="0.00">
                  <c:v>1435</c:v>
                </c:pt>
                <c:pt idx="25" formatCode="0.00">
                  <c:v>1435</c:v>
                </c:pt>
                <c:pt idx="26" formatCode="0.00">
                  <c:v>1540</c:v>
                </c:pt>
                <c:pt idx="27" formatCode="0.00">
                  <c:v>1565</c:v>
                </c:pt>
                <c:pt idx="28" formatCode="0.00">
                  <c:v>1625</c:v>
                </c:pt>
                <c:pt idx="29" formatCode="0.00">
                  <c:v>1625</c:v>
                </c:pt>
                <c:pt idx="30" formatCode="0.00">
                  <c:v>1655</c:v>
                </c:pt>
                <c:pt idx="31" formatCode="0.00">
                  <c:v>1665</c:v>
                </c:pt>
                <c:pt idx="32" formatCode="0.00">
                  <c:v>1665</c:v>
                </c:pt>
                <c:pt idx="33" formatCode="0.00">
                  <c:v>1665</c:v>
                </c:pt>
                <c:pt idx="34" formatCode="0.00">
                  <c:v>1665</c:v>
                </c:pt>
                <c:pt idx="35" formatCode="0.00">
                  <c:v>1665</c:v>
                </c:pt>
                <c:pt idx="36" formatCode="0.00">
                  <c:v>1655</c:v>
                </c:pt>
                <c:pt idx="37" formatCode="0.00">
                  <c:v>1645</c:v>
                </c:pt>
                <c:pt idx="38" formatCode="0.00">
                  <c:v>1635</c:v>
                </c:pt>
                <c:pt idx="39" formatCode="0.00">
                  <c:v>1590</c:v>
                </c:pt>
                <c:pt idx="40" formatCode="0.00">
                  <c:v>1590</c:v>
                </c:pt>
                <c:pt idx="41" formatCode="0.00">
                  <c:v>1480</c:v>
                </c:pt>
                <c:pt idx="42" formatCode="0.00">
                  <c:v>1425</c:v>
                </c:pt>
                <c:pt idx="43" formatCode="0.00">
                  <c:v>1320</c:v>
                </c:pt>
                <c:pt idx="44" formatCode="0.00">
                  <c:v>1220</c:v>
                </c:pt>
                <c:pt idx="45" formatCode="0.00">
                  <c:v>1160</c:v>
                </c:pt>
                <c:pt idx="46" formatCode="0.00">
                  <c:v>1110</c:v>
                </c:pt>
                <c:pt idx="47" formatCode="0.00">
                  <c:v>1025</c:v>
                </c:pt>
                <c:pt idx="48" formatCode="0.00">
                  <c:v>925</c:v>
                </c:pt>
                <c:pt idx="49" formatCode="0.00">
                  <c:v>925</c:v>
                </c:pt>
                <c:pt idx="50" formatCode="0.00">
                  <c:v>925</c:v>
                </c:pt>
                <c:pt idx="51" formatCode="0.00">
                  <c:v>925</c:v>
                </c:pt>
                <c:pt idx="52" formatCode="0.00">
                  <c:v>925</c:v>
                </c:pt>
                <c:pt idx="53" formatCode="0.00">
                  <c:v>935</c:v>
                </c:pt>
                <c:pt idx="54" formatCode="0.00">
                  <c:v>935</c:v>
                </c:pt>
                <c:pt idx="55" formatCode="0.00">
                  <c:v>935</c:v>
                </c:pt>
                <c:pt idx="56" formatCode="0.00">
                  <c:v>995</c:v>
                </c:pt>
                <c:pt idx="57" formatCode="0.00">
                  <c:v>995</c:v>
                </c:pt>
                <c:pt idx="58" formatCode="0.00">
                  <c:v>995</c:v>
                </c:pt>
                <c:pt idx="59" formatCode="0.00">
                  <c:v>995</c:v>
                </c:pt>
                <c:pt idx="60" formatCode="0.00">
                  <c:v>995</c:v>
                </c:pt>
                <c:pt idx="61" formatCode="0.00">
                  <c:v>995</c:v>
                </c:pt>
                <c:pt idx="62" formatCode="0.00">
                  <c:v>995</c:v>
                </c:pt>
                <c:pt idx="63" formatCode="0.00">
                  <c:v>995</c:v>
                </c:pt>
                <c:pt idx="64" formatCode="0.00">
                  <c:v>1005</c:v>
                </c:pt>
                <c:pt idx="65" formatCode="0.00">
                  <c:v>1010</c:v>
                </c:pt>
                <c:pt idx="66" formatCode="0.00">
                  <c:v>1010</c:v>
                </c:pt>
                <c:pt idx="67" formatCode="0.00">
                  <c:v>1010</c:v>
                </c:pt>
                <c:pt idx="68" formatCode="0.00">
                  <c:v>1010</c:v>
                </c:pt>
                <c:pt idx="69" formatCode="0.00">
                  <c:v>1010</c:v>
                </c:pt>
                <c:pt idx="70" formatCode="0.00">
                  <c:v>1010</c:v>
                </c:pt>
                <c:pt idx="71" formatCode="0.00">
                  <c:v>1010</c:v>
                </c:pt>
                <c:pt idx="72" formatCode="0.00">
                  <c:v>1020</c:v>
                </c:pt>
                <c:pt idx="73" formatCode="0.00">
                  <c:v>1030</c:v>
                </c:pt>
                <c:pt idx="74" formatCode="0.00">
                  <c:v>1040</c:v>
                </c:pt>
                <c:pt idx="75" formatCode="0.00">
                  <c:v>1040</c:v>
                </c:pt>
                <c:pt idx="76" formatCode="0.00">
                  <c:v>1120</c:v>
                </c:pt>
                <c:pt idx="77" formatCode="0.00">
                  <c:v>1120</c:v>
                </c:pt>
                <c:pt idx="78" formatCode="0.00">
                  <c:v>1120</c:v>
                </c:pt>
                <c:pt idx="79" formatCode="0.00">
                  <c:v>1120</c:v>
                </c:pt>
                <c:pt idx="80" formatCode="0.00">
                  <c:v>1120</c:v>
                </c:pt>
                <c:pt idx="81" formatCode="0.00">
                  <c:v>1145</c:v>
                </c:pt>
                <c:pt idx="82" formatCode="0.00">
                  <c:v>1150</c:v>
                </c:pt>
                <c:pt idx="83" formatCode="0.00">
                  <c:v>1150</c:v>
                </c:pt>
                <c:pt idx="84" formatCode="0.00">
                  <c:v>1150</c:v>
                </c:pt>
                <c:pt idx="85" formatCode="0.00">
                  <c:v>1230</c:v>
                </c:pt>
                <c:pt idx="86" formatCode="0.00">
                  <c:v>1230</c:v>
                </c:pt>
                <c:pt idx="87" formatCode="0.00">
                  <c:v>1230</c:v>
                </c:pt>
                <c:pt idx="88" formatCode="0.00">
                  <c:v>1230</c:v>
                </c:pt>
                <c:pt idx="89" formatCode="0.00">
                  <c:v>1220</c:v>
                </c:pt>
                <c:pt idx="90" formatCode="0.00">
                  <c:v>1220</c:v>
                </c:pt>
                <c:pt idx="91" formatCode="0.00">
                  <c:v>1210</c:v>
                </c:pt>
                <c:pt idx="92" formatCode="0.00">
                  <c:v>1200</c:v>
                </c:pt>
                <c:pt idx="93" formatCode="0.00">
                  <c:v>1175</c:v>
                </c:pt>
                <c:pt idx="94" formatCode="0.00">
                  <c:v>1145</c:v>
                </c:pt>
                <c:pt idx="95" formatCode="0.00">
                  <c:v>1130</c:v>
                </c:pt>
                <c:pt idx="96" formatCode="0.00">
                  <c:v>1130</c:v>
                </c:pt>
                <c:pt idx="97" formatCode="0.00">
                  <c:v>1130</c:v>
                </c:pt>
                <c:pt idx="98" formatCode="0.00">
                  <c:v>1130</c:v>
                </c:pt>
                <c:pt idx="99" formatCode="0.00">
                  <c:v>1130</c:v>
                </c:pt>
                <c:pt idx="100" formatCode="0.00">
                  <c:v>1135</c:v>
                </c:pt>
                <c:pt idx="101" formatCode="0.00">
                  <c:v>1135</c:v>
                </c:pt>
                <c:pt idx="102" formatCode="0.00">
                  <c:v>1215</c:v>
                </c:pt>
                <c:pt idx="103" formatCode="0.00">
                  <c:v>1225</c:v>
                </c:pt>
                <c:pt idx="104" formatCode="0.00">
                  <c:v>1225</c:v>
                </c:pt>
                <c:pt idx="105" formatCode="0.00">
                  <c:v>1300</c:v>
                </c:pt>
                <c:pt idx="106" formatCode="0.00">
                  <c:v>1300</c:v>
                </c:pt>
                <c:pt idx="107" formatCode="0.00">
                  <c:v>1305</c:v>
                </c:pt>
                <c:pt idx="108" formatCode="0.00">
                  <c:v>1305</c:v>
                </c:pt>
                <c:pt idx="109" formatCode="0.00">
                  <c:v>1335</c:v>
                </c:pt>
                <c:pt idx="110" formatCode="0.00">
                  <c:v>1340</c:v>
                </c:pt>
                <c:pt idx="111" formatCode="0.00">
                  <c:v>1340</c:v>
                </c:pt>
                <c:pt idx="112" formatCode="0.00">
                  <c:v>1340</c:v>
                </c:pt>
                <c:pt idx="113" formatCode="0.00">
                  <c:v>1340</c:v>
                </c:pt>
                <c:pt idx="114" formatCode="0.00">
                  <c:v>1360</c:v>
                </c:pt>
                <c:pt idx="115" formatCode="0.00">
                  <c:v>1360</c:v>
                </c:pt>
                <c:pt idx="116" formatCode="0.00">
                  <c:v>1360</c:v>
                </c:pt>
                <c:pt idx="117" formatCode="0.00">
                  <c:v>1360</c:v>
                </c:pt>
                <c:pt idx="118" formatCode="0.00">
                  <c:v>1375</c:v>
                </c:pt>
                <c:pt idx="119" formatCode="0.00">
                  <c:v>1385</c:v>
                </c:pt>
                <c:pt idx="120" formatCode="0.00">
                  <c:v>1395</c:v>
                </c:pt>
                <c:pt idx="121" formatCode="0.00">
                  <c:v>1395</c:v>
                </c:pt>
                <c:pt idx="122" formatCode="0.00">
                  <c:v>1415</c:v>
                </c:pt>
                <c:pt idx="123" formatCode="0.00">
                  <c:v>1415</c:v>
                </c:pt>
                <c:pt idx="124" formatCode="0.00">
                  <c:v>1425</c:v>
                </c:pt>
                <c:pt idx="125" formatCode="0.00">
                  <c:v>1425</c:v>
                </c:pt>
                <c:pt idx="126" formatCode="0.00">
                  <c:v>1425</c:v>
                </c:pt>
                <c:pt idx="127" formatCode="0.00">
                  <c:v>1425</c:v>
                </c:pt>
                <c:pt idx="128" formatCode="0.00">
                  <c:v>1425</c:v>
                </c:pt>
                <c:pt idx="129" formatCode="0.00">
                  <c:v>1425</c:v>
                </c:pt>
                <c:pt idx="130" formatCode="0.00">
                  <c:v>1425</c:v>
                </c:pt>
                <c:pt idx="131" formatCode="0.00">
                  <c:v>1425</c:v>
                </c:pt>
                <c:pt idx="132" formatCode="0.00">
                  <c:v>1415</c:v>
                </c:pt>
                <c:pt idx="133" formatCode="0.00">
                  <c:v>1405</c:v>
                </c:pt>
                <c:pt idx="134" formatCode="0.00">
                  <c:v>1395</c:v>
                </c:pt>
                <c:pt idx="135" formatCode="0.00">
                  <c:v>1375</c:v>
                </c:pt>
                <c:pt idx="136" formatCode="0.00">
                  <c:v>1375</c:v>
                </c:pt>
                <c:pt idx="137" formatCode="0.00">
                  <c:v>1375</c:v>
                </c:pt>
                <c:pt idx="138" formatCode="0.00">
                  <c:v>1355</c:v>
                </c:pt>
                <c:pt idx="139" formatCode="0.00">
                  <c:v>1355</c:v>
                </c:pt>
                <c:pt idx="140" formatCode="0.00">
                  <c:v>1355</c:v>
                </c:pt>
                <c:pt idx="141" formatCode="0.00">
                  <c:v>1355</c:v>
                </c:pt>
                <c:pt idx="142" formatCode="0.00">
                  <c:v>1335</c:v>
                </c:pt>
                <c:pt idx="143" formatCode="0.00">
                  <c:v>1335</c:v>
                </c:pt>
                <c:pt idx="144" formatCode="0.00">
                  <c:v>1335</c:v>
                </c:pt>
                <c:pt idx="145" formatCode="0.00">
                  <c:v>1335</c:v>
                </c:pt>
                <c:pt idx="146" formatCode="0.00">
                  <c:v>1350</c:v>
                </c:pt>
                <c:pt idx="147" formatCode="0.00">
                  <c:v>1350</c:v>
                </c:pt>
                <c:pt idx="148" formatCode="0.00">
                  <c:v>1360</c:v>
                </c:pt>
                <c:pt idx="149" formatCode="0.00">
                  <c:v>1362.5</c:v>
                </c:pt>
                <c:pt idx="150" formatCode="0.00">
                  <c:v>1375</c:v>
                </c:pt>
                <c:pt idx="151" formatCode="0.00">
                  <c:v>1380</c:v>
                </c:pt>
                <c:pt idx="152" formatCode="0.00">
                  <c:v>1430</c:v>
                </c:pt>
                <c:pt idx="153" formatCode="0.00">
                  <c:v>1490</c:v>
                </c:pt>
                <c:pt idx="154" formatCode="0.00">
                  <c:v>1490</c:v>
                </c:pt>
                <c:pt idx="155" formatCode="0.00">
                  <c:v>1490</c:v>
                </c:pt>
                <c:pt idx="156" formatCode="0.00">
                  <c:v>1515</c:v>
                </c:pt>
                <c:pt idx="157" formatCode="0.00">
                  <c:v>1520</c:v>
                </c:pt>
                <c:pt idx="158" formatCode="0.00">
                  <c:v>1520</c:v>
                </c:pt>
                <c:pt idx="159" formatCode="0.00">
                  <c:v>1520</c:v>
                </c:pt>
                <c:pt idx="160" formatCode="0.00">
                  <c:v>1565</c:v>
                </c:pt>
                <c:pt idx="161" formatCode="0.00">
                  <c:v>1575</c:v>
                </c:pt>
                <c:pt idx="162" formatCode="0.00">
                  <c:v>1575</c:v>
                </c:pt>
                <c:pt idx="163" formatCode="0.00">
                  <c:v>1575</c:v>
                </c:pt>
                <c:pt idx="164" formatCode="0.00">
                  <c:v>1575</c:v>
                </c:pt>
                <c:pt idx="165" formatCode="0.00">
                  <c:v>1575</c:v>
                </c:pt>
                <c:pt idx="166" formatCode="0.00">
                  <c:v>1575</c:v>
                </c:pt>
                <c:pt idx="167" formatCode="0.00">
                  <c:v>1575</c:v>
                </c:pt>
                <c:pt idx="168" formatCode="0.00">
                  <c:v>1575</c:v>
                </c:pt>
                <c:pt idx="169" formatCode="0.00">
                  <c:v>1575</c:v>
                </c:pt>
                <c:pt idx="170" formatCode="0.00">
                  <c:v>1575</c:v>
                </c:pt>
                <c:pt idx="171" formatCode="0.00">
                  <c:v>1565</c:v>
                </c:pt>
                <c:pt idx="172" formatCode="0.00">
                  <c:v>1565</c:v>
                </c:pt>
                <c:pt idx="173" formatCode="0.00">
                  <c:v>1565</c:v>
                </c:pt>
                <c:pt idx="174" formatCode="0.00">
                  <c:v>1555</c:v>
                </c:pt>
                <c:pt idx="175" formatCode="0.00">
                  <c:v>1520</c:v>
                </c:pt>
                <c:pt idx="176" formatCode="0.00">
                  <c:v>1505</c:v>
                </c:pt>
                <c:pt idx="177" formatCode="0.00">
                  <c:v>1505</c:v>
                </c:pt>
                <c:pt idx="178" formatCode="0.00">
                  <c:v>1505</c:v>
                </c:pt>
                <c:pt idx="179" formatCode="0.00">
                  <c:v>1405</c:v>
                </c:pt>
                <c:pt idx="180" formatCode="0.00">
                  <c:v>1405</c:v>
                </c:pt>
                <c:pt idx="181" formatCode="0.00">
                  <c:v>1405</c:v>
                </c:pt>
                <c:pt idx="182" formatCode="0.00">
                  <c:v>1405</c:v>
                </c:pt>
                <c:pt idx="183" formatCode="0.00">
                  <c:v>1405</c:v>
                </c:pt>
                <c:pt idx="184" formatCode="0.00">
                  <c:v>1405</c:v>
                </c:pt>
                <c:pt idx="185" formatCode="0.00">
                  <c:v>1410</c:v>
                </c:pt>
                <c:pt idx="186" formatCode="0.00">
                  <c:v>1410</c:v>
                </c:pt>
                <c:pt idx="187" formatCode="0.00">
                  <c:v>1410</c:v>
                </c:pt>
                <c:pt idx="188" formatCode="0.00">
                  <c:v>1410</c:v>
                </c:pt>
                <c:pt idx="189" formatCode="0.00">
                  <c:v>1410</c:v>
                </c:pt>
                <c:pt idx="190" formatCode="0.00">
                  <c:v>1400</c:v>
                </c:pt>
                <c:pt idx="191" formatCode="0.00">
                  <c:v>1397.5</c:v>
                </c:pt>
                <c:pt idx="192" formatCode="0.00">
                  <c:v>1397.5</c:v>
                </c:pt>
                <c:pt idx="193" formatCode="0.00">
                  <c:v>1397.5</c:v>
                </c:pt>
                <c:pt idx="194" formatCode="0.00">
                  <c:v>1375</c:v>
                </c:pt>
                <c:pt idx="195" formatCode="0.00">
                  <c:v>1367.5</c:v>
                </c:pt>
                <c:pt idx="196" formatCode="0.00">
                  <c:v>1347.5</c:v>
                </c:pt>
                <c:pt idx="197" formatCode="0.00">
                  <c:v>1337.5</c:v>
                </c:pt>
                <c:pt idx="198" formatCode="0.00">
                  <c:v>1325</c:v>
                </c:pt>
                <c:pt idx="199" formatCode="0.00">
                  <c:v>1315</c:v>
                </c:pt>
                <c:pt idx="200" formatCode="0.00">
                  <c:v>1315</c:v>
                </c:pt>
                <c:pt idx="201" formatCode="0.00">
                  <c:v>1315</c:v>
                </c:pt>
                <c:pt idx="202" formatCode="0.00">
                  <c:v>1285</c:v>
                </c:pt>
                <c:pt idx="203" formatCode="0.00">
                  <c:v>1285</c:v>
                </c:pt>
                <c:pt idx="204" formatCode="0.00">
                  <c:v>1310</c:v>
                </c:pt>
                <c:pt idx="205" formatCode="0.00">
                  <c:v>1345</c:v>
                </c:pt>
                <c:pt idx="206" formatCode="0.00">
                  <c:v>1350</c:v>
                </c:pt>
                <c:pt idx="207" formatCode="0.00">
                  <c:v>1360</c:v>
                </c:pt>
                <c:pt idx="208" formatCode="0.00">
                  <c:v>1360</c:v>
                </c:pt>
                <c:pt idx="209" formatCode="0.00">
                  <c:v>1470</c:v>
                </c:pt>
                <c:pt idx="210" formatCode="0.00">
                  <c:v>1470</c:v>
                </c:pt>
                <c:pt idx="211" formatCode="0.00">
                  <c:v>1475</c:v>
                </c:pt>
                <c:pt idx="212" formatCode="0.00">
                  <c:v>1565</c:v>
                </c:pt>
                <c:pt idx="213" formatCode="0.00">
                  <c:v>1580</c:v>
                </c:pt>
                <c:pt idx="214" formatCode="0.00">
                  <c:v>1585</c:v>
                </c:pt>
                <c:pt idx="215" formatCode="0.00">
                  <c:v>1585</c:v>
                </c:pt>
                <c:pt idx="216" formatCode="0.00">
                  <c:v>1585</c:v>
                </c:pt>
                <c:pt idx="217" formatCode="0.00">
                  <c:v>1615</c:v>
                </c:pt>
                <c:pt idx="218" formatCode="0.00">
                  <c:v>1625</c:v>
                </c:pt>
                <c:pt idx="219" formatCode="0.00">
                  <c:v>1625</c:v>
                </c:pt>
                <c:pt idx="220" formatCode="0.00">
                  <c:v>1625</c:v>
                </c:pt>
                <c:pt idx="221" formatCode="0.00">
                  <c:v>1605</c:v>
                </c:pt>
                <c:pt idx="222" formatCode="0.00">
                  <c:v>1605</c:v>
                </c:pt>
                <c:pt idx="223" formatCode="0.00">
                  <c:v>1575</c:v>
                </c:pt>
                <c:pt idx="224" formatCode="0.00">
                  <c:v>1565</c:v>
                </c:pt>
                <c:pt idx="225" formatCode="0.00">
                  <c:v>1445</c:v>
                </c:pt>
                <c:pt idx="226" formatCode="0.00">
                  <c:v>1440</c:v>
                </c:pt>
                <c:pt idx="227" formatCode="0.00">
                  <c:v>1420</c:v>
                </c:pt>
                <c:pt idx="228" formatCode="0.00">
                  <c:v>1415</c:v>
                </c:pt>
                <c:pt idx="229" formatCode="0.00">
                  <c:v>1390</c:v>
                </c:pt>
                <c:pt idx="230" formatCode="0.00">
                  <c:v>1305</c:v>
                </c:pt>
                <c:pt idx="231" formatCode="0.00">
                  <c:v>1290</c:v>
                </c:pt>
                <c:pt idx="232" formatCode="0.00">
                  <c:v>1290</c:v>
                </c:pt>
                <c:pt idx="233" formatCode="0.00">
                  <c:v>1290</c:v>
                </c:pt>
                <c:pt idx="234" formatCode="0.00">
                  <c:v>1430</c:v>
                </c:pt>
                <c:pt idx="235" formatCode="0.00">
                  <c:v>1430</c:v>
                </c:pt>
                <c:pt idx="236" formatCode="0.00">
                  <c:v>1435</c:v>
                </c:pt>
                <c:pt idx="237" formatCode="0.00">
                  <c:v>1455</c:v>
                </c:pt>
                <c:pt idx="238" formatCode="0.00">
                  <c:v>1455</c:v>
                </c:pt>
                <c:pt idx="239" formatCode="0.00">
                  <c:v>1580</c:v>
                </c:pt>
                <c:pt idx="240" formatCode="0.00">
                  <c:v>1602.5</c:v>
                </c:pt>
                <c:pt idx="241" formatCode="0.00">
                  <c:v>1605</c:v>
                </c:pt>
                <c:pt idx="242" formatCode="0.00">
                  <c:v>1605</c:v>
                </c:pt>
                <c:pt idx="243" formatCode="0.00">
                  <c:v>1595</c:v>
                </c:pt>
                <c:pt idx="244" formatCode="0.00">
                  <c:v>1575</c:v>
                </c:pt>
                <c:pt idx="245" formatCode="0.00">
                  <c:v>1570</c:v>
                </c:pt>
                <c:pt idx="246" formatCode="0.00">
                  <c:v>1550</c:v>
                </c:pt>
                <c:pt idx="247" formatCode="0.00">
                  <c:v>1525</c:v>
                </c:pt>
                <c:pt idx="248" formatCode="0.00">
                  <c:v>1505</c:v>
                </c:pt>
                <c:pt idx="249" formatCode="0.00">
                  <c:v>1495</c:v>
                </c:pt>
                <c:pt idx="250" formatCode="0.00">
                  <c:v>1495</c:v>
                </c:pt>
                <c:pt idx="251" formatCode="0.00">
                  <c:v>1495</c:v>
                </c:pt>
                <c:pt idx="252" formatCode="0.00">
                  <c:v>1495</c:v>
                </c:pt>
                <c:pt idx="253" formatCode="0.00">
                  <c:v>1500</c:v>
                </c:pt>
                <c:pt idx="254" formatCode="0.00">
                  <c:v>1515</c:v>
                </c:pt>
                <c:pt idx="255" formatCode="0.00">
                  <c:v>1515</c:v>
                </c:pt>
                <c:pt idx="256" formatCode="0.00">
                  <c:v>1515</c:v>
                </c:pt>
                <c:pt idx="257" formatCode="0.00">
                  <c:v>1515</c:v>
                </c:pt>
                <c:pt idx="258" formatCode="0.00">
                  <c:v>1535</c:v>
                </c:pt>
                <c:pt idx="259" formatCode="0.00">
                  <c:v>1535</c:v>
                </c:pt>
                <c:pt idx="260" formatCode="0.00">
                  <c:v>1535</c:v>
                </c:pt>
                <c:pt idx="261" formatCode="0.00">
                  <c:v>1535</c:v>
                </c:pt>
                <c:pt idx="262" formatCode="0.00">
                  <c:v>1535</c:v>
                </c:pt>
                <c:pt idx="263" formatCode="0.00">
                  <c:v>1535</c:v>
                </c:pt>
                <c:pt idx="264" formatCode="0.00">
                  <c:v>1535</c:v>
                </c:pt>
                <c:pt idx="265" formatCode="0.00">
                  <c:v>1535</c:v>
                </c:pt>
                <c:pt idx="266" formatCode="0.00">
                  <c:v>1545</c:v>
                </c:pt>
                <c:pt idx="267" formatCode="0.00">
                  <c:v>1545</c:v>
                </c:pt>
                <c:pt idx="268" formatCode="0.00">
                  <c:v>1545</c:v>
                </c:pt>
                <c:pt idx="269" formatCode="0.00">
                  <c:v>1525</c:v>
                </c:pt>
                <c:pt idx="270" formatCode="0.00">
                  <c:v>1500</c:v>
                </c:pt>
                <c:pt idx="271" formatCode="0.00">
                  <c:v>1485</c:v>
                </c:pt>
                <c:pt idx="272" formatCode="0.00">
                  <c:v>1485</c:v>
                </c:pt>
                <c:pt idx="273" formatCode="0.00">
                  <c:v>1415</c:v>
                </c:pt>
                <c:pt idx="274" formatCode="0.00">
                  <c:v>1415</c:v>
                </c:pt>
                <c:pt idx="275" formatCode="0.00">
                  <c:v>1410</c:v>
                </c:pt>
                <c:pt idx="276" formatCode="0.00">
                  <c:v>1410</c:v>
                </c:pt>
                <c:pt idx="277" formatCode="0.00">
                  <c:v>1410</c:v>
                </c:pt>
                <c:pt idx="278" formatCode="0.00">
                  <c:v>1440</c:v>
                </c:pt>
                <c:pt idx="279" formatCode="0.00">
                  <c:v>1455</c:v>
                </c:pt>
                <c:pt idx="280" formatCode="0.00">
                  <c:v>1455</c:v>
                </c:pt>
                <c:pt idx="281" formatCode="0.00">
                  <c:v>1455</c:v>
                </c:pt>
                <c:pt idx="282" formatCode="0.00">
                  <c:v>1455</c:v>
                </c:pt>
                <c:pt idx="283" formatCode="0.00">
                  <c:v>1465</c:v>
                </c:pt>
                <c:pt idx="284" formatCode="0.00">
                  <c:v>1475</c:v>
                </c:pt>
                <c:pt idx="285" formatCode="0.00">
                  <c:v>1485</c:v>
                </c:pt>
                <c:pt idx="286" formatCode="0.00">
                  <c:v>1530</c:v>
                </c:pt>
                <c:pt idx="287" formatCode="0.00">
                  <c:v>1530</c:v>
                </c:pt>
                <c:pt idx="288" formatCode="0.00">
                  <c:v>1530</c:v>
                </c:pt>
                <c:pt idx="289" formatCode="0.00">
                  <c:v>1530</c:v>
                </c:pt>
                <c:pt idx="290" formatCode="0.00">
                  <c:v>1535</c:v>
                </c:pt>
                <c:pt idx="291" formatCode="0.00">
                  <c:v>1535</c:v>
                </c:pt>
                <c:pt idx="292" formatCode="0.00">
                  <c:v>1585</c:v>
                </c:pt>
                <c:pt idx="293" formatCode="0.00">
                  <c:v>1585</c:v>
                </c:pt>
                <c:pt idx="294" formatCode="0.00">
                  <c:v>1585</c:v>
                </c:pt>
                <c:pt idx="295" formatCode="0.00">
                  <c:v>1550</c:v>
                </c:pt>
                <c:pt idx="296" formatCode="0.00">
                  <c:v>1550</c:v>
                </c:pt>
                <c:pt idx="297" formatCode="0.00">
                  <c:v>1550</c:v>
                </c:pt>
                <c:pt idx="298" formatCode="0.00">
                  <c:v>1535</c:v>
                </c:pt>
                <c:pt idx="299" formatCode="0.00">
                  <c:v>1535</c:v>
                </c:pt>
                <c:pt idx="300" formatCode="0.00">
                  <c:v>1505</c:v>
                </c:pt>
                <c:pt idx="301" formatCode="0.00">
                  <c:v>1505</c:v>
                </c:pt>
                <c:pt idx="302" formatCode="0.00">
                  <c:v>1505</c:v>
                </c:pt>
                <c:pt idx="303" formatCode="0.00">
                  <c:v>1505</c:v>
                </c:pt>
                <c:pt idx="304" formatCode="0.00">
                  <c:v>1545</c:v>
                </c:pt>
                <c:pt idx="305" formatCode="0.00">
                  <c:v>1545</c:v>
                </c:pt>
                <c:pt idx="306" formatCode="0.00">
                  <c:v>1545</c:v>
                </c:pt>
                <c:pt idx="307" formatCode="0.00">
                  <c:v>1545</c:v>
                </c:pt>
                <c:pt idx="308" formatCode="0.00">
                  <c:v>1550</c:v>
                </c:pt>
                <c:pt idx="309" formatCode="0.00">
                  <c:v>1570</c:v>
                </c:pt>
                <c:pt idx="310" formatCode="0.00">
                  <c:v>1575</c:v>
                </c:pt>
                <c:pt idx="311" formatCode="0.00">
                  <c:v>1575</c:v>
                </c:pt>
                <c:pt idx="312" formatCode="0.00">
                  <c:v>1575</c:v>
                </c:pt>
                <c:pt idx="313" formatCode="0.00">
                  <c:v>1545</c:v>
                </c:pt>
                <c:pt idx="314" formatCode="0.00">
                  <c:v>1535</c:v>
                </c:pt>
                <c:pt idx="315" formatCode="0.00">
                  <c:v>1535</c:v>
                </c:pt>
                <c:pt idx="316" formatCode="0.00">
                  <c:v>1535</c:v>
                </c:pt>
                <c:pt idx="317" formatCode="0.00">
                  <c:v>1535</c:v>
                </c:pt>
                <c:pt idx="318" formatCode="0.00">
                  <c:v>1515</c:v>
                </c:pt>
                <c:pt idx="319" formatCode="0.00">
                  <c:v>1515</c:v>
                </c:pt>
                <c:pt idx="320" formatCode="0.00">
                  <c:v>1515</c:v>
                </c:pt>
                <c:pt idx="321" formatCode="0.00">
                  <c:v>1515</c:v>
                </c:pt>
                <c:pt idx="322" formatCode="0.00">
                  <c:v>1515</c:v>
                </c:pt>
                <c:pt idx="323" formatCode="0.00">
                  <c:v>1520</c:v>
                </c:pt>
                <c:pt idx="324" formatCode="0.00">
                  <c:v>1530</c:v>
                </c:pt>
                <c:pt idx="325" formatCode="0.00">
                  <c:v>1530</c:v>
                </c:pt>
                <c:pt idx="326" formatCode="0.00">
                  <c:v>1530</c:v>
                </c:pt>
                <c:pt idx="327" formatCode="0.00">
                  <c:v>1535</c:v>
                </c:pt>
                <c:pt idx="328" formatCode="0.00">
                  <c:v>1532.5</c:v>
                </c:pt>
                <c:pt idx="329" formatCode="0.00">
                  <c:v>1532.5</c:v>
                </c:pt>
                <c:pt idx="330" formatCode="0.00">
                  <c:v>1540</c:v>
                </c:pt>
                <c:pt idx="331" formatCode="0.00">
                  <c:v>1555</c:v>
                </c:pt>
                <c:pt idx="332" formatCode="0.00">
                  <c:v>1570</c:v>
                </c:pt>
                <c:pt idx="333" formatCode="0.00">
                  <c:v>1575</c:v>
                </c:pt>
                <c:pt idx="334" formatCode="0.00">
                  <c:v>1582.5</c:v>
                </c:pt>
                <c:pt idx="335" formatCode="0.00">
                  <c:v>1590</c:v>
                </c:pt>
                <c:pt idx="336" formatCode="0.00">
                  <c:v>1580</c:v>
                </c:pt>
                <c:pt idx="337" formatCode="0.00">
                  <c:v>1585</c:v>
                </c:pt>
                <c:pt idx="338" formatCode="0.00">
                  <c:v>1590</c:v>
                </c:pt>
                <c:pt idx="339" formatCode="0.00">
                  <c:v>1582.5</c:v>
                </c:pt>
                <c:pt idx="340" formatCode="0.00">
                  <c:v>1570</c:v>
                </c:pt>
                <c:pt idx="341" formatCode="0.00">
                  <c:v>1562.5</c:v>
                </c:pt>
                <c:pt idx="342" formatCode="0.00">
                  <c:v>1562.5</c:v>
                </c:pt>
                <c:pt idx="343" formatCode="0.00">
                  <c:v>1555</c:v>
                </c:pt>
                <c:pt idx="344" formatCode="0.00">
                  <c:v>1532.5</c:v>
                </c:pt>
                <c:pt idx="345" formatCode="0.00">
                  <c:v>1520</c:v>
                </c:pt>
                <c:pt idx="346" formatCode="0.00">
                  <c:v>1510</c:v>
                </c:pt>
                <c:pt idx="347" formatCode="0.00">
                  <c:v>1510</c:v>
                </c:pt>
                <c:pt idx="348" formatCode="0.00">
                  <c:v>1490</c:v>
                </c:pt>
                <c:pt idx="349" formatCode="0.00">
                  <c:v>1467.5</c:v>
                </c:pt>
                <c:pt idx="350" formatCode="0.00">
                  <c:v>1452.5</c:v>
                </c:pt>
                <c:pt idx="351" formatCode="0.00">
                  <c:v>1445</c:v>
                </c:pt>
                <c:pt idx="352" formatCode="0.00">
                  <c:v>1435</c:v>
                </c:pt>
                <c:pt idx="353" formatCode="0.00">
                  <c:v>1430</c:v>
                </c:pt>
                <c:pt idx="354" formatCode="0.00">
                  <c:v>1395</c:v>
                </c:pt>
                <c:pt idx="355" formatCode="0.00">
                  <c:v>1365</c:v>
                </c:pt>
                <c:pt idx="356" formatCode="0.00">
                  <c:v>1280</c:v>
                </c:pt>
                <c:pt idx="357" formatCode="0.00">
                  <c:v>1175</c:v>
                </c:pt>
                <c:pt idx="358" formatCode="0.00">
                  <c:v>1162.5</c:v>
                </c:pt>
                <c:pt idx="359" formatCode="0.00">
                  <c:v>1175</c:v>
                </c:pt>
                <c:pt idx="360" formatCode="0.00">
                  <c:v>1162.5</c:v>
                </c:pt>
                <c:pt idx="361" formatCode="0.00">
                  <c:v>1120</c:v>
                </c:pt>
                <c:pt idx="362" formatCode="0.00">
                  <c:v>1115</c:v>
                </c:pt>
                <c:pt idx="363" formatCode="0.00">
                  <c:v>1085</c:v>
                </c:pt>
                <c:pt idx="364" formatCode="0.00">
                  <c:v>1112.5</c:v>
                </c:pt>
                <c:pt idx="365" formatCode="0.00">
                  <c:v>1142.5</c:v>
                </c:pt>
                <c:pt idx="366" formatCode="0.00">
                  <c:v>1142.5</c:v>
                </c:pt>
                <c:pt idx="367" formatCode="0.00">
                  <c:v>1175</c:v>
                </c:pt>
                <c:pt idx="368" formatCode="0.00">
                  <c:v>1210</c:v>
                </c:pt>
                <c:pt idx="369" formatCode="0.00">
                  <c:v>1212.5</c:v>
                </c:pt>
                <c:pt idx="370" formatCode="0.00">
                  <c:v>1212.5</c:v>
                </c:pt>
                <c:pt idx="371" formatCode="0.00">
                  <c:v>1252.5</c:v>
                </c:pt>
                <c:pt idx="372" formatCode="0.00">
                  <c:v>1295</c:v>
                </c:pt>
                <c:pt idx="373" formatCode="0.00">
                  <c:v>1310</c:v>
                </c:pt>
                <c:pt idx="374" formatCode="0.00">
                  <c:v>1295</c:v>
                </c:pt>
                <c:pt idx="375" formatCode="0.00">
                  <c:v>1315</c:v>
                </c:pt>
                <c:pt idx="376" formatCode="0.00">
                  <c:v>1345</c:v>
                </c:pt>
                <c:pt idx="377" formatCode="0.00">
                  <c:v>1350</c:v>
                </c:pt>
                <c:pt idx="378" formatCode="0.00">
                  <c:v>1325</c:v>
                </c:pt>
                <c:pt idx="379" formatCode="0.00">
                  <c:v>1300</c:v>
                </c:pt>
                <c:pt idx="380" formatCode="0.00">
                  <c:v>1305</c:v>
                </c:pt>
                <c:pt idx="381" formatCode="0.00">
                  <c:v>1290</c:v>
                </c:pt>
                <c:pt idx="382" formatCode="0.00">
                  <c:v>1285</c:v>
                </c:pt>
                <c:pt idx="383" formatCode="0.00">
                  <c:v>1295</c:v>
                </c:pt>
                <c:pt idx="384" formatCode="0.00">
                  <c:v>1305</c:v>
                </c:pt>
                <c:pt idx="385" formatCode="0.00">
                  <c:v>1305</c:v>
                </c:pt>
                <c:pt idx="386" formatCode="0.00">
                  <c:v>1285</c:v>
                </c:pt>
                <c:pt idx="387" formatCode="0.00">
                  <c:v>1280</c:v>
                </c:pt>
                <c:pt idx="388" formatCode="0.00">
                  <c:v>1230</c:v>
                </c:pt>
                <c:pt idx="389" formatCode="0.00">
                  <c:v>1210</c:v>
                </c:pt>
                <c:pt idx="390" formatCode="0.00">
                  <c:v>1185</c:v>
                </c:pt>
                <c:pt idx="391" formatCode="0.00">
                  <c:v>1170</c:v>
                </c:pt>
                <c:pt idx="392" formatCode="0.00">
                  <c:v>1147.5</c:v>
                </c:pt>
                <c:pt idx="393" formatCode="0.00">
                  <c:v>1105</c:v>
                </c:pt>
                <c:pt idx="394" formatCode="0.00">
                  <c:v>1105</c:v>
                </c:pt>
                <c:pt idx="395" formatCode="0.00">
                  <c:v>1115</c:v>
                </c:pt>
                <c:pt idx="396" formatCode="0.00">
                  <c:v>1107.5</c:v>
                </c:pt>
                <c:pt idx="397" formatCode="0.00">
                  <c:v>1100</c:v>
                </c:pt>
                <c:pt idx="398" formatCode="0.00">
                  <c:v>1100</c:v>
                </c:pt>
                <c:pt idx="399" formatCode="0.00">
                  <c:v>1105</c:v>
                </c:pt>
                <c:pt idx="400" formatCode="0.00">
                  <c:v>1130</c:v>
                </c:pt>
                <c:pt idx="401" formatCode="0.00">
                  <c:v>1115</c:v>
                </c:pt>
                <c:pt idx="402" formatCode="0.00">
                  <c:v>1110</c:v>
                </c:pt>
                <c:pt idx="403" formatCode="0.00">
                  <c:v>1105</c:v>
                </c:pt>
                <c:pt idx="404" formatCode="0.00">
                  <c:v>1095</c:v>
                </c:pt>
                <c:pt idx="405" formatCode="0.00">
                  <c:v>1070</c:v>
                </c:pt>
                <c:pt idx="406" formatCode="0.00">
                  <c:v>1042.5</c:v>
                </c:pt>
                <c:pt idx="407" formatCode="0.00">
                  <c:v>1070</c:v>
                </c:pt>
                <c:pt idx="408" formatCode="0.00">
                  <c:v>1060</c:v>
                </c:pt>
                <c:pt idx="409" formatCode="0.00">
                  <c:v>1050</c:v>
                </c:pt>
                <c:pt idx="410" formatCode="0.00">
                  <c:v>1060</c:v>
                </c:pt>
                <c:pt idx="411" formatCode="0.00">
                  <c:v>1080</c:v>
                </c:pt>
                <c:pt idx="412" formatCode="0.00">
                  <c:v>1070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LLDPE!$H$9:$H$10</c:f>
              <c:strCache>
                <c:ptCount val="1"/>
                <c:pt idx="0">
                  <c:v>Assessment Domestic (Avg.) EUR/MT </c:v>
                </c:pt>
              </c:strCache>
            </c:strRef>
          </c:tx>
          <c:marker>
            <c:symbol val="none"/>
          </c:marker>
          <c:cat>
            <c:numRef>
              <c:f>LLDPE!$B$125:$B$429</c:f>
              <c:numCache>
                <c:formatCode>dd\-mmm\-yyyy</c:formatCode>
                <c:ptCount val="305"/>
                <c:pt idx="0">
                  <c:v>40277</c:v>
                </c:pt>
                <c:pt idx="1">
                  <c:v>40284</c:v>
                </c:pt>
                <c:pt idx="2">
                  <c:v>40291</c:v>
                </c:pt>
                <c:pt idx="3">
                  <c:v>40298</c:v>
                </c:pt>
                <c:pt idx="4">
                  <c:v>40305</c:v>
                </c:pt>
                <c:pt idx="5">
                  <c:v>40312</c:v>
                </c:pt>
                <c:pt idx="6">
                  <c:v>40319</c:v>
                </c:pt>
                <c:pt idx="7">
                  <c:v>40326</c:v>
                </c:pt>
                <c:pt idx="8">
                  <c:v>40333</c:v>
                </c:pt>
                <c:pt idx="9">
                  <c:v>40340</c:v>
                </c:pt>
                <c:pt idx="10">
                  <c:v>40347</c:v>
                </c:pt>
                <c:pt idx="11">
                  <c:v>40354</c:v>
                </c:pt>
                <c:pt idx="12">
                  <c:v>40361</c:v>
                </c:pt>
                <c:pt idx="13">
                  <c:v>40368</c:v>
                </c:pt>
                <c:pt idx="14">
                  <c:v>40375</c:v>
                </c:pt>
                <c:pt idx="15">
                  <c:v>40382</c:v>
                </c:pt>
                <c:pt idx="16">
                  <c:v>40389</c:v>
                </c:pt>
                <c:pt idx="17">
                  <c:v>40396</c:v>
                </c:pt>
                <c:pt idx="18">
                  <c:v>40403</c:v>
                </c:pt>
                <c:pt idx="19">
                  <c:v>40410</c:v>
                </c:pt>
                <c:pt idx="20">
                  <c:v>40417</c:v>
                </c:pt>
                <c:pt idx="21">
                  <c:v>40424</c:v>
                </c:pt>
                <c:pt idx="22">
                  <c:v>40431</c:v>
                </c:pt>
                <c:pt idx="23">
                  <c:v>40438</c:v>
                </c:pt>
                <c:pt idx="24">
                  <c:v>40445</c:v>
                </c:pt>
                <c:pt idx="25">
                  <c:v>40452</c:v>
                </c:pt>
                <c:pt idx="26">
                  <c:v>40459</c:v>
                </c:pt>
                <c:pt idx="27">
                  <c:v>40466</c:v>
                </c:pt>
                <c:pt idx="28">
                  <c:v>40473</c:v>
                </c:pt>
                <c:pt idx="29">
                  <c:v>40480</c:v>
                </c:pt>
                <c:pt idx="30">
                  <c:v>40487</c:v>
                </c:pt>
                <c:pt idx="31">
                  <c:v>40494</c:v>
                </c:pt>
                <c:pt idx="32">
                  <c:v>40501</c:v>
                </c:pt>
                <c:pt idx="33">
                  <c:v>40508</c:v>
                </c:pt>
                <c:pt idx="34">
                  <c:v>40515</c:v>
                </c:pt>
                <c:pt idx="35">
                  <c:v>40522</c:v>
                </c:pt>
                <c:pt idx="36">
                  <c:v>40529</c:v>
                </c:pt>
                <c:pt idx="37">
                  <c:v>40536</c:v>
                </c:pt>
                <c:pt idx="38">
                  <c:v>40550</c:v>
                </c:pt>
                <c:pt idx="39">
                  <c:v>40557</c:v>
                </c:pt>
                <c:pt idx="40">
                  <c:v>40564</c:v>
                </c:pt>
                <c:pt idx="41">
                  <c:v>40571</c:v>
                </c:pt>
                <c:pt idx="42">
                  <c:v>40578</c:v>
                </c:pt>
                <c:pt idx="43">
                  <c:v>40585</c:v>
                </c:pt>
                <c:pt idx="44">
                  <c:v>40592</c:v>
                </c:pt>
                <c:pt idx="45">
                  <c:v>40599</c:v>
                </c:pt>
                <c:pt idx="46">
                  <c:v>40606</c:v>
                </c:pt>
                <c:pt idx="47">
                  <c:v>40613</c:v>
                </c:pt>
                <c:pt idx="48">
                  <c:v>40620</c:v>
                </c:pt>
                <c:pt idx="49">
                  <c:v>40627</c:v>
                </c:pt>
                <c:pt idx="50">
                  <c:v>40634</c:v>
                </c:pt>
                <c:pt idx="51">
                  <c:v>40641</c:v>
                </c:pt>
                <c:pt idx="52">
                  <c:v>40648</c:v>
                </c:pt>
                <c:pt idx="53">
                  <c:v>40655</c:v>
                </c:pt>
                <c:pt idx="54">
                  <c:v>40662</c:v>
                </c:pt>
                <c:pt idx="55">
                  <c:v>40669</c:v>
                </c:pt>
                <c:pt idx="56">
                  <c:v>40676</c:v>
                </c:pt>
                <c:pt idx="57">
                  <c:v>40683</c:v>
                </c:pt>
                <c:pt idx="58">
                  <c:v>40690</c:v>
                </c:pt>
                <c:pt idx="59">
                  <c:v>40697</c:v>
                </c:pt>
                <c:pt idx="60">
                  <c:v>40704</c:v>
                </c:pt>
                <c:pt idx="61">
                  <c:v>40711</c:v>
                </c:pt>
                <c:pt idx="62">
                  <c:v>40718</c:v>
                </c:pt>
                <c:pt idx="63">
                  <c:v>40725</c:v>
                </c:pt>
                <c:pt idx="64">
                  <c:v>40732</c:v>
                </c:pt>
                <c:pt idx="65">
                  <c:v>40739</c:v>
                </c:pt>
                <c:pt idx="66">
                  <c:v>40746</c:v>
                </c:pt>
                <c:pt idx="67">
                  <c:v>40753</c:v>
                </c:pt>
                <c:pt idx="68">
                  <c:v>40760</c:v>
                </c:pt>
                <c:pt idx="69">
                  <c:v>40767</c:v>
                </c:pt>
                <c:pt idx="70">
                  <c:v>40774</c:v>
                </c:pt>
                <c:pt idx="71">
                  <c:v>40781</c:v>
                </c:pt>
                <c:pt idx="72">
                  <c:v>40788</c:v>
                </c:pt>
                <c:pt idx="73">
                  <c:v>40795</c:v>
                </c:pt>
                <c:pt idx="74">
                  <c:v>40802</c:v>
                </c:pt>
                <c:pt idx="75">
                  <c:v>40809</c:v>
                </c:pt>
                <c:pt idx="76">
                  <c:v>40816</c:v>
                </c:pt>
                <c:pt idx="77">
                  <c:v>40823</c:v>
                </c:pt>
                <c:pt idx="78">
                  <c:v>40830</c:v>
                </c:pt>
                <c:pt idx="79">
                  <c:v>40837</c:v>
                </c:pt>
                <c:pt idx="80">
                  <c:v>40844</c:v>
                </c:pt>
                <c:pt idx="81">
                  <c:v>40851</c:v>
                </c:pt>
                <c:pt idx="82">
                  <c:v>40858</c:v>
                </c:pt>
                <c:pt idx="83">
                  <c:v>40865</c:v>
                </c:pt>
                <c:pt idx="84">
                  <c:v>40872</c:v>
                </c:pt>
                <c:pt idx="85">
                  <c:v>40879</c:v>
                </c:pt>
                <c:pt idx="86">
                  <c:v>40886</c:v>
                </c:pt>
                <c:pt idx="87">
                  <c:v>40893</c:v>
                </c:pt>
                <c:pt idx="88">
                  <c:v>40900</c:v>
                </c:pt>
                <c:pt idx="89">
                  <c:v>40907</c:v>
                </c:pt>
                <c:pt idx="90">
                  <c:v>40914</c:v>
                </c:pt>
                <c:pt idx="91">
                  <c:v>40921</c:v>
                </c:pt>
                <c:pt idx="92">
                  <c:v>40928</c:v>
                </c:pt>
                <c:pt idx="93">
                  <c:v>40935</c:v>
                </c:pt>
                <c:pt idx="94">
                  <c:v>40942</c:v>
                </c:pt>
                <c:pt idx="95">
                  <c:v>40949</c:v>
                </c:pt>
                <c:pt idx="96">
                  <c:v>40956</c:v>
                </c:pt>
                <c:pt idx="97">
                  <c:v>40963</c:v>
                </c:pt>
                <c:pt idx="98">
                  <c:v>40970</c:v>
                </c:pt>
                <c:pt idx="99">
                  <c:v>40977</c:v>
                </c:pt>
                <c:pt idx="100">
                  <c:v>40984</c:v>
                </c:pt>
                <c:pt idx="101">
                  <c:v>40991</c:v>
                </c:pt>
                <c:pt idx="102">
                  <c:v>40998</c:v>
                </c:pt>
                <c:pt idx="103">
                  <c:v>41005</c:v>
                </c:pt>
                <c:pt idx="104">
                  <c:v>41012</c:v>
                </c:pt>
                <c:pt idx="105">
                  <c:v>41019</c:v>
                </c:pt>
                <c:pt idx="106">
                  <c:v>41026</c:v>
                </c:pt>
                <c:pt idx="107">
                  <c:v>41033</c:v>
                </c:pt>
                <c:pt idx="108">
                  <c:v>41040</c:v>
                </c:pt>
                <c:pt idx="109">
                  <c:v>41047</c:v>
                </c:pt>
                <c:pt idx="110">
                  <c:v>41054</c:v>
                </c:pt>
                <c:pt idx="111">
                  <c:v>41061</c:v>
                </c:pt>
                <c:pt idx="112">
                  <c:v>41068</c:v>
                </c:pt>
                <c:pt idx="113">
                  <c:v>41075</c:v>
                </c:pt>
                <c:pt idx="114">
                  <c:v>41082</c:v>
                </c:pt>
                <c:pt idx="115">
                  <c:v>41089</c:v>
                </c:pt>
                <c:pt idx="116">
                  <c:v>41096</c:v>
                </c:pt>
                <c:pt idx="117">
                  <c:v>41103</c:v>
                </c:pt>
                <c:pt idx="118">
                  <c:v>41110</c:v>
                </c:pt>
                <c:pt idx="119">
                  <c:v>41117</c:v>
                </c:pt>
                <c:pt idx="120">
                  <c:v>41124</c:v>
                </c:pt>
                <c:pt idx="121">
                  <c:v>41131</c:v>
                </c:pt>
                <c:pt idx="122">
                  <c:v>41138</c:v>
                </c:pt>
                <c:pt idx="123">
                  <c:v>41145</c:v>
                </c:pt>
                <c:pt idx="124">
                  <c:v>41152</c:v>
                </c:pt>
                <c:pt idx="125">
                  <c:v>41159</c:v>
                </c:pt>
                <c:pt idx="126">
                  <c:v>41166</c:v>
                </c:pt>
                <c:pt idx="127">
                  <c:v>41173</c:v>
                </c:pt>
                <c:pt idx="128">
                  <c:v>41180</c:v>
                </c:pt>
                <c:pt idx="129">
                  <c:v>41187</c:v>
                </c:pt>
                <c:pt idx="130">
                  <c:v>41194</c:v>
                </c:pt>
                <c:pt idx="131">
                  <c:v>41201</c:v>
                </c:pt>
                <c:pt idx="132">
                  <c:v>41208</c:v>
                </c:pt>
                <c:pt idx="133">
                  <c:v>41215</c:v>
                </c:pt>
                <c:pt idx="134">
                  <c:v>41222</c:v>
                </c:pt>
                <c:pt idx="135">
                  <c:v>41229</c:v>
                </c:pt>
                <c:pt idx="136">
                  <c:v>41236</c:v>
                </c:pt>
                <c:pt idx="137">
                  <c:v>41243</c:v>
                </c:pt>
                <c:pt idx="138">
                  <c:v>41250</c:v>
                </c:pt>
                <c:pt idx="139">
                  <c:v>41257</c:v>
                </c:pt>
                <c:pt idx="140">
                  <c:v>41264</c:v>
                </c:pt>
                <c:pt idx="141">
                  <c:v>41271</c:v>
                </c:pt>
                <c:pt idx="142">
                  <c:v>41278</c:v>
                </c:pt>
                <c:pt idx="143">
                  <c:v>41285</c:v>
                </c:pt>
                <c:pt idx="144">
                  <c:v>41292</c:v>
                </c:pt>
                <c:pt idx="145">
                  <c:v>41299</c:v>
                </c:pt>
                <c:pt idx="146">
                  <c:v>41306</c:v>
                </c:pt>
                <c:pt idx="147">
                  <c:v>41313</c:v>
                </c:pt>
                <c:pt idx="148">
                  <c:v>41320</c:v>
                </c:pt>
                <c:pt idx="149">
                  <c:v>41327</c:v>
                </c:pt>
                <c:pt idx="150">
                  <c:v>41334</c:v>
                </c:pt>
                <c:pt idx="151">
                  <c:v>41341</c:v>
                </c:pt>
                <c:pt idx="152">
                  <c:v>41348</c:v>
                </c:pt>
                <c:pt idx="153">
                  <c:v>41355</c:v>
                </c:pt>
                <c:pt idx="154">
                  <c:v>41362</c:v>
                </c:pt>
                <c:pt idx="155">
                  <c:v>41369</c:v>
                </c:pt>
                <c:pt idx="156">
                  <c:v>41376</c:v>
                </c:pt>
                <c:pt idx="157">
                  <c:v>41383</c:v>
                </c:pt>
                <c:pt idx="158">
                  <c:v>41390</c:v>
                </c:pt>
                <c:pt idx="159">
                  <c:v>41397</c:v>
                </c:pt>
                <c:pt idx="160">
                  <c:v>41404</c:v>
                </c:pt>
                <c:pt idx="161">
                  <c:v>41411</c:v>
                </c:pt>
                <c:pt idx="162">
                  <c:v>41418</c:v>
                </c:pt>
                <c:pt idx="163">
                  <c:v>41425</c:v>
                </c:pt>
                <c:pt idx="164">
                  <c:v>41432</c:v>
                </c:pt>
                <c:pt idx="165">
                  <c:v>41439</c:v>
                </c:pt>
                <c:pt idx="166">
                  <c:v>41446</c:v>
                </c:pt>
                <c:pt idx="167">
                  <c:v>41453</c:v>
                </c:pt>
                <c:pt idx="168">
                  <c:v>41460</c:v>
                </c:pt>
                <c:pt idx="169">
                  <c:v>41467</c:v>
                </c:pt>
                <c:pt idx="170">
                  <c:v>41474</c:v>
                </c:pt>
                <c:pt idx="171">
                  <c:v>41481</c:v>
                </c:pt>
                <c:pt idx="172">
                  <c:v>41488</c:v>
                </c:pt>
                <c:pt idx="173">
                  <c:v>41495</c:v>
                </c:pt>
                <c:pt idx="174">
                  <c:v>41502</c:v>
                </c:pt>
                <c:pt idx="175">
                  <c:v>41509</c:v>
                </c:pt>
                <c:pt idx="176">
                  <c:v>41516</c:v>
                </c:pt>
                <c:pt idx="177">
                  <c:v>41523</c:v>
                </c:pt>
                <c:pt idx="178">
                  <c:v>41530</c:v>
                </c:pt>
                <c:pt idx="179">
                  <c:v>41537</c:v>
                </c:pt>
                <c:pt idx="180">
                  <c:v>41544</c:v>
                </c:pt>
                <c:pt idx="181">
                  <c:v>41551</c:v>
                </c:pt>
                <c:pt idx="182">
                  <c:v>41558</c:v>
                </c:pt>
                <c:pt idx="183">
                  <c:v>41565</c:v>
                </c:pt>
                <c:pt idx="184">
                  <c:v>41572</c:v>
                </c:pt>
                <c:pt idx="185">
                  <c:v>41579</c:v>
                </c:pt>
                <c:pt idx="186">
                  <c:v>41586</c:v>
                </c:pt>
                <c:pt idx="187">
                  <c:v>41593</c:v>
                </c:pt>
                <c:pt idx="188">
                  <c:v>41600</c:v>
                </c:pt>
                <c:pt idx="189">
                  <c:v>41607</c:v>
                </c:pt>
                <c:pt idx="190">
                  <c:v>41614</c:v>
                </c:pt>
                <c:pt idx="191">
                  <c:v>41621</c:v>
                </c:pt>
                <c:pt idx="192">
                  <c:v>41628</c:v>
                </c:pt>
                <c:pt idx="193">
                  <c:v>41635</c:v>
                </c:pt>
                <c:pt idx="194">
                  <c:v>41642</c:v>
                </c:pt>
                <c:pt idx="195">
                  <c:v>41649</c:v>
                </c:pt>
                <c:pt idx="196">
                  <c:v>41656</c:v>
                </c:pt>
                <c:pt idx="197">
                  <c:v>41663</c:v>
                </c:pt>
                <c:pt idx="198">
                  <c:v>41670</c:v>
                </c:pt>
                <c:pt idx="199">
                  <c:v>41677</c:v>
                </c:pt>
                <c:pt idx="200">
                  <c:v>41684</c:v>
                </c:pt>
                <c:pt idx="201">
                  <c:v>41691</c:v>
                </c:pt>
                <c:pt idx="202">
                  <c:v>41698</c:v>
                </c:pt>
                <c:pt idx="203">
                  <c:v>41705</c:v>
                </c:pt>
                <c:pt idx="204">
                  <c:v>41712</c:v>
                </c:pt>
                <c:pt idx="205">
                  <c:v>41719</c:v>
                </c:pt>
                <c:pt idx="206">
                  <c:v>41726</c:v>
                </c:pt>
                <c:pt idx="207">
                  <c:v>41733</c:v>
                </c:pt>
                <c:pt idx="208">
                  <c:v>41740</c:v>
                </c:pt>
                <c:pt idx="209">
                  <c:v>41747</c:v>
                </c:pt>
                <c:pt idx="210">
                  <c:v>41754</c:v>
                </c:pt>
                <c:pt idx="211">
                  <c:v>41761</c:v>
                </c:pt>
                <c:pt idx="212">
                  <c:v>41768</c:v>
                </c:pt>
                <c:pt idx="213">
                  <c:v>41775</c:v>
                </c:pt>
                <c:pt idx="214">
                  <c:v>41782</c:v>
                </c:pt>
                <c:pt idx="215">
                  <c:v>41789</c:v>
                </c:pt>
                <c:pt idx="216">
                  <c:v>41796</c:v>
                </c:pt>
                <c:pt idx="217">
                  <c:v>41803</c:v>
                </c:pt>
                <c:pt idx="218">
                  <c:v>41810</c:v>
                </c:pt>
                <c:pt idx="219">
                  <c:v>41817</c:v>
                </c:pt>
                <c:pt idx="220">
                  <c:v>41824</c:v>
                </c:pt>
                <c:pt idx="221">
                  <c:v>41831</c:v>
                </c:pt>
                <c:pt idx="222">
                  <c:v>41838</c:v>
                </c:pt>
                <c:pt idx="223">
                  <c:v>41845</c:v>
                </c:pt>
                <c:pt idx="224">
                  <c:v>41852</c:v>
                </c:pt>
                <c:pt idx="225">
                  <c:v>41859</c:v>
                </c:pt>
                <c:pt idx="226">
                  <c:v>41866</c:v>
                </c:pt>
                <c:pt idx="227">
                  <c:v>41873</c:v>
                </c:pt>
                <c:pt idx="228">
                  <c:v>41880</c:v>
                </c:pt>
                <c:pt idx="229">
                  <c:v>41887</c:v>
                </c:pt>
                <c:pt idx="230">
                  <c:v>41894</c:v>
                </c:pt>
                <c:pt idx="231">
                  <c:v>41901</c:v>
                </c:pt>
                <c:pt idx="232">
                  <c:v>41908</c:v>
                </c:pt>
                <c:pt idx="233">
                  <c:v>41915</c:v>
                </c:pt>
                <c:pt idx="234">
                  <c:v>41922</c:v>
                </c:pt>
                <c:pt idx="235">
                  <c:v>41929</c:v>
                </c:pt>
                <c:pt idx="236">
                  <c:v>41936</c:v>
                </c:pt>
                <c:pt idx="237">
                  <c:v>41943</c:v>
                </c:pt>
                <c:pt idx="238">
                  <c:v>41950</c:v>
                </c:pt>
                <c:pt idx="239">
                  <c:v>41957</c:v>
                </c:pt>
                <c:pt idx="240">
                  <c:v>41964</c:v>
                </c:pt>
                <c:pt idx="241">
                  <c:v>41971</c:v>
                </c:pt>
                <c:pt idx="242">
                  <c:v>41978</c:v>
                </c:pt>
                <c:pt idx="243">
                  <c:v>41985</c:v>
                </c:pt>
                <c:pt idx="244">
                  <c:v>41992</c:v>
                </c:pt>
                <c:pt idx="245">
                  <c:v>41999</c:v>
                </c:pt>
                <c:pt idx="246">
                  <c:v>42013</c:v>
                </c:pt>
                <c:pt idx="247">
                  <c:v>42020</c:v>
                </c:pt>
                <c:pt idx="248">
                  <c:v>42027</c:v>
                </c:pt>
                <c:pt idx="249">
                  <c:v>42034</c:v>
                </c:pt>
                <c:pt idx="250">
                  <c:v>42041</c:v>
                </c:pt>
                <c:pt idx="251">
                  <c:v>42048</c:v>
                </c:pt>
                <c:pt idx="252">
                  <c:v>42055</c:v>
                </c:pt>
                <c:pt idx="253">
                  <c:v>42062</c:v>
                </c:pt>
                <c:pt idx="254">
                  <c:v>42069</c:v>
                </c:pt>
                <c:pt idx="255">
                  <c:v>42076</c:v>
                </c:pt>
                <c:pt idx="256">
                  <c:v>42083</c:v>
                </c:pt>
                <c:pt idx="257">
                  <c:v>42090</c:v>
                </c:pt>
                <c:pt idx="258">
                  <c:v>42097</c:v>
                </c:pt>
                <c:pt idx="259">
                  <c:v>42104</c:v>
                </c:pt>
                <c:pt idx="260">
                  <c:v>42111</c:v>
                </c:pt>
                <c:pt idx="261">
                  <c:v>42118</c:v>
                </c:pt>
                <c:pt idx="262">
                  <c:v>42125</c:v>
                </c:pt>
                <c:pt idx="263">
                  <c:v>42132</c:v>
                </c:pt>
                <c:pt idx="264">
                  <c:v>42139</c:v>
                </c:pt>
                <c:pt idx="265">
                  <c:v>42146</c:v>
                </c:pt>
                <c:pt idx="266">
                  <c:v>42153</c:v>
                </c:pt>
                <c:pt idx="267">
                  <c:v>42160</c:v>
                </c:pt>
                <c:pt idx="268">
                  <c:v>42167</c:v>
                </c:pt>
                <c:pt idx="269">
                  <c:v>42174</c:v>
                </c:pt>
                <c:pt idx="270">
                  <c:v>42181</c:v>
                </c:pt>
                <c:pt idx="271">
                  <c:v>42188</c:v>
                </c:pt>
                <c:pt idx="272">
                  <c:v>42195</c:v>
                </c:pt>
                <c:pt idx="273">
                  <c:v>42202</c:v>
                </c:pt>
                <c:pt idx="274">
                  <c:v>42209</c:v>
                </c:pt>
                <c:pt idx="275">
                  <c:v>42216</c:v>
                </c:pt>
                <c:pt idx="276">
                  <c:v>42223</c:v>
                </c:pt>
                <c:pt idx="277">
                  <c:v>42230</c:v>
                </c:pt>
                <c:pt idx="278">
                  <c:v>42237</c:v>
                </c:pt>
                <c:pt idx="279">
                  <c:v>42244</c:v>
                </c:pt>
                <c:pt idx="280">
                  <c:v>42251</c:v>
                </c:pt>
                <c:pt idx="281">
                  <c:v>42258</c:v>
                </c:pt>
                <c:pt idx="282">
                  <c:v>42265</c:v>
                </c:pt>
                <c:pt idx="283">
                  <c:v>42272</c:v>
                </c:pt>
                <c:pt idx="284">
                  <c:v>42279</c:v>
                </c:pt>
                <c:pt idx="285">
                  <c:v>42286</c:v>
                </c:pt>
                <c:pt idx="286">
                  <c:v>42293</c:v>
                </c:pt>
                <c:pt idx="287">
                  <c:v>42300</c:v>
                </c:pt>
                <c:pt idx="288">
                  <c:v>42307</c:v>
                </c:pt>
                <c:pt idx="289">
                  <c:v>42314</c:v>
                </c:pt>
                <c:pt idx="290">
                  <c:v>42321</c:v>
                </c:pt>
                <c:pt idx="291">
                  <c:v>42328</c:v>
                </c:pt>
                <c:pt idx="292">
                  <c:v>42335</c:v>
                </c:pt>
                <c:pt idx="293">
                  <c:v>42342</c:v>
                </c:pt>
                <c:pt idx="294">
                  <c:v>42349</c:v>
                </c:pt>
                <c:pt idx="295">
                  <c:v>42356</c:v>
                </c:pt>
                <c:pt idx="296">
                  <c:v>42363</c:v>
                </c:pt>
                <c:pt idx="297">
                  <c:v>42377</c:v>
                </c:pt>
                <c:pt idx="298">
                  <c:v>42384</c:v>
                </c:pt>
                <c:pt idx="299">
                  <c:v>42391</c:v>
                </c:pt>
                <c:pt idx="300">
                  <c:v>42398</c:v>
                </c:pt>
                <c:pt idx="301">
                  <c:v>42405</c:v>
                </c:pt>
                <c:pt idx="302">
                  <c:v>42412</c:v>
                </c:pt>
                <c:pt idx="303">
                  <c:v>42419</c:v>
                </c:pt>
                <c:pt idx="304">
                  <c:v>42426</c:v>
                </c:pt>
              </c:numCache>
            </c:numRef>
          </c:cat>
          <c:val>
            <c:numRef>
              <c:f>LLDPE!$H$11:$H$423</c:f>
              <c:numCache>
                <c:formatCode>General</c:formatCode>
                <c:ptCount val="413"/>
                <c:pt idx="16" formatCode="0.00">
                  <c:v>1462.5</c:v>
                </c:pt>
                <c:pt idx="17" formatCode="0.00">
                  <c:v>1462.5</c:v>
                </c:pt>
                <c:pt idx="18" formatCode="0.00">
                  <c:v>1455</c:v>
                </c:pt>
                <c:pt idx="19" formatCode="0.00">
                  <c:v>1455</c:v>
                </c:pt>
                <c:pt idx="20" formatCode="0.00">
                  <c:v>1455</c:v>
                </c:pt>
                <c:pt idx="21" formatCode="0.00">
                  <c:v>1455</c:v>
                </c:pt>
                <c:pt idx="22" formatCode="0.00">
                  <c:v>1515</c:v>
                </c:pt>
                <c:pt idx="23" formatCode="0.00">
                  <c:v>1535</c:v>
                </c:pt>
                <c:pt idx="24" formatCode="0.00">
                  <c:v>1535</c:v>
                </c:pt>
                <c:pt idx="25" formatCode="0.00">
                  <c:v>1535</c:v>
                </c:pt>
                <c:pt idx="26" formatCode="0.00">
                  <c:v>1640</c:v>
                </c:pt>
                <c:pt idx="27" formatCode="0.00">
                  <c:v>1665</c:v>
                </c:pt>
                <c:pt idx="28" formatCode="0.00">
                  <c:v>1715</c:v>
                </c:pt>
                <c:pt idx="29" formatCode="0.00">
                  <c:v>1715</c:v>
                </c:pt>
                <c:pt idx="30" formatCode="0.00">
                  <c:v>1750</c:v>
                </c:pt>
                <c:pt idx="31" formatCode="0.00">
                  <c:v>1760</c:v>
                </c:pt>
                <c:pt idx="32" formatCode="0.00">
                  <c:v>1760</c:v>
                </c:pt>
                <c:pt idx="33" formatCode="0.00">
                  <c:v>1760</c:v>
                </c:pt>
                <c:pt idx="34" formatCode="0.00">
                  <c:v>1760</c:v>
                </c:pt>
                <c:pt idx="35" formatCode="0.00">
                  <c:v>1760</c:v>
                </c:pt>
                <c:pt idx="36" formatCode="0.00">
                  <c:v>1745</c:v>
                </c:pt>
                <c:pt idx="37" formatCode="0.00">
                  <c:v>1735</c:v>
                </c:pt>
                <c:pt idx="38" formatCode="0.00">
                  <c:v>1725</c:v>
                </c:pt>
                <c:pt idx="39" formatCode="0.00">
                  <c:v>1680</c:v>
                </c:pt>
                <c:pt idx="40" formatCode="0.00">
                  <c:v>1680</c:v>
                </c:pt>
                <c:pt idx="41" formatCode="0.00">
                  <c:v>1610</c:v>
                </c:pt>
                <c:pt idx="42" formatCode="0.00">
                  <c:v>1610</c:v>
                </c:pt>
                <c:pt idx="43" formatCode="0.00">
                  <c:v>1515</c:v>
                </c:pt>
                <c:pt idx="44" formatCode="0.00">
                  <c:v>1415</c:v>
                </c:pt>
                <c:pt idx="45" formatCode="0.00">
                  <c:v>1355</c:v>
                </c:pt>
                <c:pt idx="46" formatCode="0.00">
                  <c:v>1165</c:v>
                </c:pt>
                <c:pt idx="47" formatCode="0.00">
                  <c:v>1125</c:v>
                </c:pt>
                <c:pt idx="48" formatCode="0.00">
                  <c:v>1005</c:v>
                </c:pt>
                <c:pt idx="49" formatCode="0.00">
                  <c:v>1005</c:v>
                </c:pt>
                <c:pt idx="50" formatCode="0.00">
                  <c:v>1005</c:v>
                </c:pt>
                <c:pt idx="51" formatCode="0.00">
                  <c:v>1005</c:v>
                </c:pt>
                <c:pt idx="52" formatCode="0.00">
                  <c:v>1010</c:v>
                </c:pt>
                <c:pt idx="53" formatCode="0.00">
                  <c:v>1015</c:v>
                </c:pt>
                <c:pt idx="54" formatCode="0.00">
                  <c:v>1015</c:v>
                </c:pt>
                <c:pt idx="55" formatCode="0.00">
                  <c:v>1015</c:v>
                </c:pt>
                <c:pt idx="56" formatCode="0.00">
                  <c:v>1075</c:v>
                </c:pt>
                <c:pt idx="57" formatCode="0.00">
                  <c:v>1075</c:v>
                </c:pt>
                <c:pt idx="58" formatCode="0.00">
                  <c:v>1075</c:v>
                </c:pt>
                <c:pt idx="59" formatCode="0.00">
                  <c:v>1120</c:v>
                </c:pt>
                <c:pt idx="60" formatCode="0.00">
                  <c:v>1155</c:v>
                </c:pt>
                <c:pt idx="61" formatCode="0.00">
                  <c:v>1155</c:v>
                </c:pt>
                <c:pt idx="62" formatCode="0.00">
                  <c:v>1155</c:v>
                </c:pt>
                <c:pt idx="63" formatCode="0.00">
                  <c:v>1155</c:v>
                </c:pt>
                <c:pt idx="64" formatCode="0.00">
                  <c:v>1175</c:v>
                </c:pt>
                <c:pt idx="65" formatCode="0.00">
                  <c:v>1175</c:v>
                </c:pt>
                <c:pt idx="66" formatCode="0.00">
                  <c:v>1175</c:v>
                </c:pt>
                <c:pt idx="67" formatCode="0.00">
                  <c:v>1175</c:v>
                </c:pt>
                <c:pt idx="68" formatCode="0.00">
                  <c:v>1175</c:v>
                </c:pt>
                <c:pt idx="69" formatCode="0.00">
                  <c:v>1175</c:v>
                </c:pt>
                <c:pt idx="70" formatCode="0.00">
                  <c:v>1175</c:v>
                </c:pt>
                <c:pt idx="71" formatCode="0.00">
                  <c:v>1175</c:v>
                </c:pt>
                <c:pt idx="72" formatCode="0.00">
                  <c:v>1185</c:v>
                </c:pt>
                <c:pt idx="73" formatCode="0.00">
                  <c:v>1195</c:v>
                </c:pt>
                <c:pt idx="74" formatCode="0.00">
                  <c:v>1205</c:v>
                </c:pt>
                <c:pt idx="75" formatCode="0.00">
                  <c:v>1205</c:v>
                </c:pt>
                <c:pt idx="76" formatCode="0.00">
                  <c:v>1290</c:v>
                </c:pt>
                <c:pt idx="77" formatCode="0.00">
                  <c:v>1290</c:v>
                </c:pt>
                <c:pt idx="78" formatCode="0.00">
                  <c:v>1290</c:v>
                </c:pt>
                <c:pt idx="79" formatCode="0.00">
                  <c:v>1290</c:v>
                </c:pt>
                <c:pt idx="80" formatCode="0.00">
                  <c:v>1290</c:v>
                </c:pt>
                <c:pt idx="81" formatCode="0.00">
                  <c:v>1310</c:v>
                </c:pt>
                <c:pt idx="82" formatCode="0.00">
                  <c:v>1315</c:v>
                </c:pt>
                <c:pt idx="83" formatCode="0.00">
                  <c:v>1315</c:v>
                </c:pt>
                <c:pt idx="84" formatCode="0.00">
                  <c:v>1315</c:v>
                </c:pt>
                <c:pt idx="85" formatCode="0.00">
                  <c:v>1370</c:v>
                </c:pt>
                <c:pt idx="86" formatCode="0.00">
                  <c:v>1405</c:v>
                </c:pt>
                <c:pt idx="87" formatCode="0.00">
                  <c:v>1405</c:v>
                </c:pt>
                <c:pt idx="88" formatCode="0.00">
                  <c:v>1405</c:v>
                </c:pt>
                <c:pt idx="89" formatCode="0.00">
                  <c:v>1400</c:v>
                </c:pt>
                <c:pt idx="90" formatCode="0.00">
                  <c:v>1400</c:v>
                </c:pt>
                <c:pt idx="91" formatCode="0.00">
                  <c:v>1400</c:v>
                </c:pt>
                <c:pt idx="92" formatCode="0.00">
                  <c:v>1390</c:v>
                </c:pt>
                <c:pt idx="93" formatCode="0.00">
                  <c:v>1370</c:v>
                </c:pt>
                <c:pt idx="94" formatCode="0.00">
                  <c:v>1335</c:v>
                </c:pt>
                <c:pt idx="95" formatCode="0.00">
                  <c:v>1315</c:v>
                </c:pt>
                <c:pt idx="96" formatCode="0.00">
                  <c:v>1315</c:v>
                </c:pt>
                <c:pt idx="97" formatCode="0.00">
                  <c:v>1315</c:v>
                </c:pt>
                <c:pt idx="98" formatCode="0.00">
                  <c:v>1315</c:v>
                </c:pt>
                <c:pt idx="99" formatCode="0.00">
                  <c:v>1315</c:v>
                </c:pt>
                <c:pt idx="100" formatCode="0.00">
                  <c:v>1325</c:v>
                </c:pt>
                <c:pt idx="101" formatCode="0.00">
                  <c:v>1325</c:v>
                </c:pt>
                <c:pt idx="102" formatCode="0.00">
                  <c:v>1405</c:v>
                </c:pt>
                <c:pt idx="103" formatCode="0.00">
                  <c:v>1415</c:v>
                </c:pt>
                <c:pt idx="104" formatCode="0.00">
                  <c:v>1415</c:v>
                </c:pt>
                <c:pt idx="105" formatCode="0.00">
                  <c:v>1485</c:v>
                </c:pt>
                <c:pt idx="106" formatCode="0.00">
                  <c:v>1485</c:v>
                </c:pt>
                <c:pt idx="107" formatCode="0.00">
                  <c:v>1490</c:v>
                </c:pt>
                <c:pt idx="108" formatCode="0.00">
                  <c:v>1490</c:v>
                </c:pt>
                <c:pt idx="109" formatCode="0.00">
                  <c:v>1520</c:v>
                </c:pt>
                <c:pt idx="110" formatCode="0.00">
                  <c:v>1525</c:v>
                </c:pt>
                <c:pt idx="111" formatCode="0.00">
                  <c:v>1525</c:v>
                </c:pt>
                <c:pt idx="112" formatCode="0.00">
                  <c:v>1525</c:v>
                </c:pt>
                <c:pt idx="113" formatCode="0.00">
                  <c:v>1525</c:v>
                </c:pt>
                <c:pt idx="114" formatCode="0.00">
                  <c:v>1565</c:v>
                </c:pt>
                <c:pt idx="115" formatCode="0.00">
                  <c:v>1570</c:v>
                </c:pt>
                <c:pt idx="116" formatCode="0.00">
                  <c:v>1570</c:v>
                </c:pt>
                <c:pt idx="117" formatCode="0.00">
                  <c:v>1570</c:v>
                </c:pt>
                <c:pt idx="118" formatCode="0.00">
                  <c:v>1585</c:v>
                </c:pt>
                <c:pt idx="119" formatCode="0.00">
                  <c:v>1595</c:v>
                </c:pt>
                <c:pt idx="120" formatCode="0.00">
                  <c:v>1600</c:v>
                </c:pt>
                <c:pt idx="121" formatCode="0.00">
                  <c:v>1600</c:v>
                </c:pt>
                <c:pt idx="122" formatCode="0.00">
                  <c:v>1610</c:v>
                </c:pt>
                <c:pt idx="123" formatCode="0.00">
                  <c:v>1610</c:v>
                </c:pt>
                <c:pt idx="124" formatCode="0.00">
                  <c:v>1620</c:v>
                </c:pt>
                <c:pt idx="125" formatCode="0.00">
                  <c:v>1620</c:v>
                </c:pt>
                <c:pt idx="126" formatCode="0.00">
                  <c:v>1620</c:v>
                </c:pt>
                <c:pt idx="127" formatCode="0.00">
                  <c:v>1620</c:v>
                </c:pt>
                <c:pt idx="128" formatCode="0.00">
                  <c:v>1620</c:v>
                </c:pt>
                <c:pt idx="129" formatCode="0.00">
                  <c:v>1620</c:v>
                </c:pt>
                <c:pt idx="130" formatCode="0.00">
                  <c:v>1620</c:v>
                </c:pt>
                <c:pt idx="131" formatCode="0.00">
                  <c:v>1620</c:v>
                </c:pt>
                <c:pt idx="132" formatCode="0.00">
                  <c:v>1605</c:v>
                </c:pt>
                <c:pt idx="133" formatCode="0.00">
                  <c:v>1590</c:v>
                </c:pt>
                <c:pt idx="134" formatCode="0.00">
                  <c:v>1580</c:v>
                </c:pt>
                <c:pt idx="135" formatCode="0.00">
                  <c:v>1560</c:v>
                </c:pt>
                <c:pt idx="136" formatCode="0.00">
                  <c:v>1560</c:v>
                </c:pt>
                <c:pt idx="137" formatCode="0.00">
                  <c:v>1560</c:v>
                </c:pt>
                <c:pt idx="138" formatCode="0.00">
                  <c:v>1560</c:v>
                </c:pt>
                <c:pt idx="139" formatCode="0.00">
                  <c:v>1560</c:v>
                </c:pt>
                <c:pt idx="140" formatCode="0.00">
                  <c:v>1560</c:v>
                </c:pt>
                <c:pt idx="141" formatCode="0.00">
                  <c:v>1560</c:v>
                </c:pt>
                <c:pt idx="142" formatCode="0.00">
                  <c:v>1540</c:v>
                </c:pt>
                <c:pt idx="143" formatCode="0.00">
                  <c:v>1540</c:v>
                </c:pt>
                <c:pt idx="144" formatCode="0.00">
                  <c:v>1540</c:v>
                </c:pt>
                <c:pt idx="145" formatCode="0.00">
                  <c:v>1540</c:v>
                </c:pt>
                <c:pt idx="146" formatCode="0.00">
                  <c:v>1560</c:v>
                </c:pt>
                <c:pt idx="147" formatCode="0.00">
                  <c:v>1565</c:v>
                </c:pt>
                <c:pt idx="148" formatCode="0.00">
                  <c:v>1580</c:v>
                </c:pt>
                <c:pt idx="149" formatCode="0.00">
                  <c:v>1582.5</c:v>
                </c:pt>
                <c:pt idx="150" formatCode="0.00">
                  <c:v>1585</c:v>
                </c:pt>
                <c:pt idx="151" formatCode="0.00">
                  <c:v>1585</c:v>
                </c:pt>
                <c:pt idx="152" formatCode="0.00">
                  <c:v>1640</c:v>
                </c:pt>
                <c:pt idx="153" formatCode="0.00">
                  <c:v>1705</c:v>
                </c:pt>
                <c:pt idx="154" formatCode="0.00">
                  <c:v>1705</c:v>
                </c:pt>
                <c:pt idx="155" formatCode="0.00">
                  <c:v>1705</c:v>
                </c:pt>
                <c:pt idx="156" formatCode="0.00">
                  <c:v>1725</c:v>
                </c:pt>
                <c:pt idx="157" formatCode="0.00">
                  <c:v>1735</c:v>
                </c:pt>
                <c:pt idx="158" formatCode="0.00">
                  <c:v>1735</c:v>
                </c:pt>
                <c:pt idx="159" formatCode="0.00">
                  <c:v>1735</c:v>
                </c:pt>
                <c:pt idx="160" formatCode="0.00">
                  <c:v>1775</c:v>
                </c:pt>
                <c:pt idx="161" formatCode="0.00">
                  <c:v>1785</c:v>
                </c:pt>
                <c:pt idx="162" formatCode="0.00">
                  <c:v>1790</c:v>
                </c:pt>
                <c:pt idx="163" formatCode="0.00">
                  <c:v>1790</c:v>
                </c:pt>
                <c:pt idx="164" formatCode="0.00">
                  <c:v>1790</c:v>
                </c:pt>
                <c:pt idx="165" formatCode="0.00">
                  <c:v>1790</c:v>
                </c:pt>
                <c:pt idx="166" formatCode="0.00">
                  <c:v>1795</c:v>
                </c:pt>
                <c:pt idx="167" formatCode="0.00">
                  <c:v>1795</c:v>
                </c:pt>
                <c:pt idx="168" formatCode="0.00">
                  <c:v>1795</c:v>
                </c:pt>
                <c:pt idx="169" formatCode="0.00">
                  <c:v>1795</c:v>
                </c:pt>
                <c:pt idx="170" formatCode="0.00">
                  <c:v>1795</c:v>
                </c:pt>
                <c:pt idx="171" formatCode="0.00">
                  <c:v>1795</c:v>
                </c:pt>
                <c:pt idx="172" formatCode="0.00">
                  <c:v>1795</c:v>
                </c:pt>
                <c:pt idx="173" formatCode="0.00">
                  <c:v>1785</c:v>
                </c:pt>
                <c:pt idx="174" formatCode="0.00">
                  <c:v>1775</c:v>
                </c:pt>
                <c:pt idx="175" formatCode="0.00">
                  <c:v>1755</c:v>
                </c:pt>
                <c:pt idx="176" formatCode="0.00">
                  <c:v>1750</c:v>
                </c:pt>
                <c:pt idx="177" formatCode="0.00">
                  <c:v>1740</c:v>
                </c:pt>
                <c:pt idx="178" formatCode="0.00">
                  <c:v>1740</c:v>
                </c:pt>
                <c:pt idx="179" formatCode="0.00">
                  <c:v>1640</c:v>
                </c:pt>
                <c:pt idx="180" formatCode="0.00">
                  <c:v>1640</c:v>
                </c:pt>
                <c:pt idx="181" formatCode="0.00">
                  <c:v>1640</c:v>
                </c:pt>
                <c:pt idx="182" formatCode="0.00">
                  <c:v>1640</c:v>
                </c:pt>
                <c:pt idx="183" formatCode="0.00">
                  <c:v>1640</c:v>
                </c:pt>
                <c:pt idx="184" formatCode="0.00">
                  <c:v>1640</c:v>
                </c:pt>
                <c:pt idx="185" formatCode="0.00">
                  <c:v>1647.5</c:v>
                </c:pt>
                <c:pt idx="186" formatCode="0.00">
                  <c:v>1647.5</c:v>
                </c:pt>
                <c:pt idx="187" formatCode="0.00">
                  <c:v>1647.5</c:v>
                </c:pt>
                <c:pt idx="188" formatCode="0.00">
                  <c:v>1647.5</c:v>
                </c:pt>
                <c:pt idx="189" formatCode="0.00">
                  <c:v>1640</c:v>
                </c:pt>
                <c:pt idx="190" formatCode="0.00">
                  <c:v>1630</c:v>
                </c:pt>
                <c:pt idx="191" formatCode="0.00">
                  <c:v>1630</c:v>
                </c:pt>
                <c:pt idx="192" formatCode="0.00">
                  <c:v>1630</c:v>
                </c:pt>
                <c:pt idx="193" formatCode="0.00">
                  <c:v>1625</c:v>
                </c:pt>
                <c:pt idx="194" formatCode="0.00">
                  <c:v>1605</c:v>
                </c:pt>
                <c:pt idx="195" formatCode="0.00">
                  <c:v>1605</c:v>
                </c:pt>
                <c:pt idx="196" formatCode="0.00">
                  <c:v>1605</c:v>
                </c:pt>
                <c:pt idx="197" formatCode="0.00">
                  <c:v>1585</c:v>
                </c:pt>
                <c:pt idx="198" formatCode="0.00">
                  <c:v>1545</c:v>
                </c:pt>
                <c:pt idx="199" formatCode="0.00">
                  <c:v>1545</c:v>
                </c:pt>
                <c:pt idx="200" formatCode="0.00">
                  <c:v>1545</c:v>
                </c:pt>
                <c:pt idx="201" formatCode="0.00">
                  <c:v>1545</c:v>
                </c:pt>
                <c:pt idx="202" formatCode="0.00">
                  <c:v>1520</c:v>
                </c:pt>
                <c:pt idx="203" formatCode="0.00">
                  <c:v>1520</c:v>
                </c:pt>
                <c:pt idx="204" formatCode="0.00">
                  <c:v>1535</c:v>
                </c:pt>
                <c:pt idx="205" formatCode="0.00">
                  <c:v>1555</c:v>
                </c:pt>
                <c:pt idx="206" formatCode="0.00">
                  <c:v>1565</c:v>
                </c:pt>
                <c:pt idx="207" formatCode="0.00">
                  <c:v>1575</c:v>
                </c:pt>
                <c:pt idx="208" formatCode="0.00">
                  <c:v>1575</c:v>
                </c:pt>
                <c:pt idx="209" formatCode="0.00">
                  <c:v>1690</c:v>
                </c:pt>
                <c:pt idx="210" formatCode="0.00">
                  <c:v>1690</c:v>
                </c:pt>
                <c:pt idx="211" formatCode="0.00">
                  <c:v>1695</c:v>
                </c:pt>
                <c:pt idx="212" formatCode="0.00">
                  <c:v>1785</c:v>
                </c:pt>
                <c:pt idx="213" formatCode="0.00">
                  <c:v>1800</c:v>
                </c:pt>
                <c:pt idx="214" formatCode="0.00">
                  <c:v>1805</c:v>
                </c:pt>
                <c:pt idx="215" formatCode="0.00">
                  <c:v>1805</c:v>
                </c:pt>
                <c:pt idx="216" formatCode="0.00">
                  <c:v>1805</c:v>
                </c:pt>
                <c:pt idx="217" formatCode="0.00">
                  <c:v>1835</c:v>
                </c:pt>
                <c:pt idx="218" formatCode="0.00">
                  <c:v>1840</c:v>
                </c:pt>
                <c:pt idx="219" formatCode="0.00">
                  <c:v>1845</c:v>
                </c:pt>
                <c:pt idx="220" formatCode="0.00">
                  <c:v>1845</c:v>
                </c:pt>
                <c:pt idx="221" formatCode="0.00">
                  <c:v>1825</c:v>
                </c:pt>
                <c:pt idx="222" formatCode="0.00">
                  <c:v>1825</c:v>
                </c:pt>
                <c:pt idx="223" formatCode="0.00">
                  <c:v>1805</c:v>
                </c:pt>
                <c:pt idx="224" formatCode="0.00">
                  <c:v>1795</c:v>
                </c:pt>
                <c:pt idx="225" formatCode="0.00">
                  <c:v>1675</c:v>
                </c:pt>
                <c:pt idx="226" formatCode="0.00">
                  <c:v>1675</c:v>
                </c:pt>
                <c:pt idx="227" formatCode="0.00">
                  <c:v>1645</c:v>
                </c:pt>
                <c:pt idx="228" formatCode="0.00">
                  <c:v>1645</c:v>
                </c:pt>
                <c:pt idx="229" formatCode="0.00">
                  <c:v>1620</c:v>
                </c:pt>
                <c:pt idx="230" formatCode="0.00">
                  <c:v>1535</c:v>
                </c:pt>
                <c:pt idx="231" formatCode="0.00">
                  <c:v>1520</c:v>
                </c:pt>
                <c:pt idx="232" formatCode="0.00">
                  <c:v>1520</c:v>
                </c:pt>
                <c:pt idx="233" formatCode="0.00">
                  <c:v>1520</c:v>
                </c:pt>
                <c:pt idx="234" formatCode="0.00">
                  <c:v>1660</c:v>
                </c:pt>
                <c:pt idx="235" formatCode="0.00">
                  <c:v>1660</c:v>
                </c:pt>
                <c:pt idx="236" formatCode="0.00">
                  <c:v>1665</c:v>
                </c:pt>
                <c:pt idx="237" formatCode="0.00">
                  <c:v>1715</c:v>
                </c:pt>
                <c:pt idx="238" formatCode="0.00">
                  <c:v>1715</c:v>
                </c:pt>
                <c:pt idx="239" formatCode="0.00">
                  <c:v>1855</c:v>
                </c:pt>
                <c:pt idx="240" formatCode="0.00">
                  <c:v>1885</c:v>
                </c:pt>
                <c:pt idx="241" formatCode="0.00">
                  <c:v>1885</c:v>
                </c:pt>
                <c:pt idx="242" formatCode="0.00">
                  <c:v>1885</c:v>
                </c:pt>
                <c:pt idx="243" formatCode="0.00">
                  <c:v>1885</c:v>
                </c:pt>
                <c:pt idx="244" formatCode="0.00">
                  <c:v>1865</c:v>
                </c:pt>
                <c:pt idx="245" formatCode="0.00">
                  <c:v>1855</c:v>
                </c:pt>
                <c:pt idx="246" formatCode="0.00">
                  <c:v>1835</c:v>
                </c:pt>
                <c:pt idx="247" formatCode="0.00">
                  <c:v>1820</c:v>
                </c:pt>
                <c:pt idx="248" formatCode="0.00">
                  <c:v>1800</c:v>
                </c:pt>
                <c:pt idx="249" formatCode="0.00">
                  <c:v>1795</c:v>
                </c:pt>
                <c:pt idx="250" formatCode="0.00">
                  <c:v>1795</c:v>
                </c:pt>
                <c:pt idx="251" formatCode="0.00">
                  <c:v>1795</c:v>
                </c:pt>
                <c:pt idx="252" formatCode="0.00">
                  <c:v>1795</c:v>
                </c:pt>
                <c:pt idx="253" formatCode="0.00">
                  <c:v>1810</c:v>
                </c:pt>
                <c:pt idx="254" formatCode="0.00">
                  <c:v>1865</c:v>
                </c:pt>
                <c:pt idx="255" formatCode="0.00">
                  <c:v>1865</c:v>
                </c:pt>
                <c:pt idx="256" formatCode="0.00">
                  <c:v>1865</c:v>
                </c:pt>
                <c:pt idx="257" formatCode="0.00">
                  <c:v>1865</c:v>
                </c:pt>
                <c:pt idx="258" formatCode="0.00">
                  <c:v>1870</c:v>
                </c:pt>
                <c:pt idx="259" formatCode="0.00">
                  <c:v>1870</c:v>
                </c:pt>
                <c:pt idx="260" formatCode="0.00">
                  <c:v>1870</c:v>
                </c:pt>
                <c:pt idx="261" formatCode="0.00">
                  <c:v>1870</c:v>
                </c:pt>
                <c:pt idx="262" formatCode="0.00">
                  <c:v>1870</c:v>
                </c:pt>
                <c:pt idx="263" formatCode="0.00">
                  <c:v>1885</c:v>
                </c:pt>
                <c:pt idx="264" formatCode="0.00">
                  <c:v>1885</c:v>
                </c:pt>
                <c:pt idx="265" formatCode="0.00">
                  <c:v>1885</c:v>
                </c:pt>
                <c:pt idx="266" formatCode="0.00">
                  <c:v>1885</c:v>
                </c:pt>
                <c:pt idx="267" formatCode="0.00">
                  <c:v>1885</c:v>
                </c:pt>
                <c:pt idx="268" formatCode="0.00">
                  <c:v>1885</c:v>
                </c:pt>
                <c:pt idx="269" formatCode="0.00">
                  <c:v>1885</c:v>
                </c:pt>
                <c:pt idx="270" formatCode="0.00">
                  <c:v>1840</c:v>
                </c:pt>
                <c:pt idx="271" formatCode="0.00">
                  <c:v>1825</c:v>
                </c:pt>
                <c:pt idx="272" formatCode="0.00">
                  <c:v>1825</c:v>
                </c:pt>
                <c:pt idx="273" formatCode="0.00">
                  <c:v>1755</c:v>
                </c:pt>
                <c:pt idx="274" formatCode="0.00">
                  <c:v>1755</c:v>
                </c:pt>
                <c:pt idx="275" formatCode="0.00">
                  <c:v>1750</c:v>
                </c:pt>
                <c:pt idx="276" formatCode="0.00">
                  <c:v>1745</c:v>
                </c:pt>
                <c:pt idx="277" formatCode="0.00">
                  <c:v>1745</c:v>
                </c:pt>
                <c:pt idx="278" formatCode="0.00">
                  <c:v>1775</c:v>
                </c:pt>
                <c:pt idx="279" formatCode="0.00">
                  <c:v>1780</c:v>
                </c:pt>
                <c:pt idx="280" formatCode="0.00">
                  <c:v>1780</c:v>
                </c:pt>
                <c:pt idx="281" formatCode="0.00">
                  <c:v>1780</c:v>
                </c:pt>
                <c:pt idx="282" formatCode="0.00">
                  <c:v>1780</c:v>
                </c:pt>
                <c:pt idx="283" formatCode="0.00">
                  <c:v>1780</c:v>
                </c:pt>
                <c:pt idx="284" formatCode="0.00">
                  <c:v>1780</c:v>
                </c:pt>
                <c:pt idx="285" formatCode="0.00">
                  <c:v>1805</c:v>
                </c:pt>
                <c:pt idx="286" formatCode="0.00">
                  <c:v>1845</c:v>
                </c:pt>
                <c:pt idx="287" formatCode="0.00">
                  <c:v>1845</c:v>
                </c:pt>
                <c:pt idx="288" formatCode="0.00">
                  <c:v>1845</c:v>
                </c:pt>
                <c:pt idx="289" formatCode="0.00">
                  <c:v>1845</c:v>
                </c:pt>
                <c:pt idx="290" formatCode="0.00">
                  <c:v>1845</c:v>
                </c:pt>
                <c:pt idx="291" formatCode="0.00">
                  <c:v>1845</c:v>
                </c:pt>
                <c:pt idx="292" formatCode="0.00">
                  <c:v>1895</c:v>
                </c:pt>
                <c:pt idx="293" formatCode="0.00">
                  <c:v>1895</c:v>
                </c:pt>
                <c:pt idx="294" formatCode="0.00">
                  <c:v>1895</c:v>
                </c:pt>
                <c:pt idx="295" formatCode="0.00">
                  <c:v>1860</c:v>
                </c:pt>
                <c:pt idx="296" formatCode="0.00">
                  <c:v>1860</c:v>
                </c:pt>
                <c:pt idx="297" formatCode="0.00">
                  <c:v>1860</c:v>
                </c:pt>
                <c:pt idx="298" formatCode="0.00">
                  <c:v>1845</c:v>
                </c:pt>
                <c:pt idx="299" formatCode="0.00">
                  <c:v>1845</c:v>
                </c:pt>
                <c:pt idx="300" formatCode="0.00">
                  <c:v>1815</c:v>
                </c:pt>
                <c:pt idx="301" formatCode="0.00">
                  <c:v>1815</c:v>
                </c:pt>
                <c:pt idx="302" formatCode="0.00">
                  <c:v>1815</c:v>
                </c:pt>
                <c:pt idx="303" formatCode="0.00">
                  <c:v>1815</c:v>
                </c:pt>
                <c:pt idx="304" formatCode="0.00">
                  <c:v>1845</c:v>
                </c:pt>
                <c:pt idx="305" formatCode="0.00">
                  <c:v>1865</c:v>
                </c:pt>
                <c:pt idx="306" formatCode="0.00">
                  <c:v>1865</c:v>
                </c:pt>
                <c:pt idx="307" formatCode="0.00">
                  <c:v>1865</c:v>
                </c:pt>
                <c:pt idx="308" formatCode="0.00">
                  <c:v>1865</c:v>
                </c:pt>
                <c:pt idx="309" formatCode="0.00">
                  <c:v>1895</c:v>
                </c:pt>
                <c:pt idx="310" formatCode="0.00">
                  <c:v>1895</c:v>
                </c:pt>
                <c:pt idx="311" formatCode="0.00">
                  <c:v>1895</c:v>
                </c:pt>
                <c:pt idx="312" formatCode="0.00">
                  <c:v>1895</c:v>
                </c:pt>
                <c:pt idx="313" formatCode="0.00">
                  <c:v>1865</c:v>
                </c:pt>
                <c:pt idx="314" formatCode="0.00">
                  <c:v>1845</c:v>
                </c:pt>
                <c:pt idx="315" formatCode="0.00">
                  <c:v>1845</c:v>
                </c:pt>
                <c:pt idx="316" formatCode="0.00">
                  <c:v>1845</c:v>
                </c:pt>
                <c:pt idx="317" formatCode="0.00">
                  <c:v>1845</c:v>
                </c:pt>
                <c:pt idx="318" formatCode="0.00">
                  <c:v>1845</c:v>
                </c:pt>
                <c:pt idx="319" formatCode="0.00">
                  <c:v>1825</c:v>
                </c:pt>
                <c:pt idx="320" formatCode="0.00">
                  <c:v>1825</c:v>
                </c:pt>
                <c:pt idx="321" formatCode="0.00">
                  <c:v>1825</c:v>
                </c:pt>
                <c:pt idx="322" formatCode="0.00">
                  <c:v>1825</c:v>
                </c:pt>
                <c:pt idx="323" formatCode="0.00">
                  <c:v>1825</c:v>
                </c:pt>
                <c:pt idx="324" formatCode="0.00">
                  <c:v>1825</c:v>
                </c:pt>
                <c:pt idx="325" formatCode="0.00">
                  <c:v>1825</c:v>
                </c:pt>
                <c:pt idx="326" formatCode="0.00">
                  <c:v>1825</c:v>
                </c:pt>
                <c:pt idx="327" formatCode="0.00">
                  <c:v>1825</c:v>
                </c:pt>
                <c:pt idx="328" formatCode="0.00">
                  <c:v>1825</c:v>
                </c:pt>
                <c:pt idx="329" formatCode="0.00">
                  <c:v>1825</c:v>
                </c:pt>
                <c:pt idx="330" formatCode="0.00">
                  <c:v>1825</c:v>
                </c:pt>
                <c:pt idx="331" formatCode="0.00">
                  <c:v>1835</c:v>
                </c:pt>
                <c:pt idx="332" formatCode="0.00">
                  <c:v>1835</c:v>
                </c:pt>
                <c:pt idx="333" formatCode="0.00">
                  <c:v>1840</c:v>
                </c:pt>
                <c:pt idx="334" formatCode="0.00">
                  <c:v>1860</c:v>
                </c:pt>
                <c:pt idx="335" formatCode="0.00">
                  <c:v>1870</c:v>
                </c:pt>
                <c:pt idx="336" formatCode="0.00">
                  <c:v>1875</c:v>
                </c:pt>
                <c:pt idx="337" formatCode="0.00">
                  <c:v>1885</c:v>
                </c:pt>
                <c:pt idx="338" formatCode="0.00">
                  <c:v>1885</c:v>
                </c:pt>
                <c:pt idx="339" formatCode="0.00">
                  <c:v>1875</c:v>
                </c:pt>
                <c:pt idx="340" formatCode="0.00">
                  <c:v>1870</c:v>
                </c:pt>
                <c:pt idx="341" formatCode="0.00">
                  <c:v>1870</c:v>
                </c:pt>
                <c:pt idx="342" formatCode="0.00">
                  <c:v>1865</c:v>
                </c:pt>
                <c:pt idx="343" formatCode="0.00">
                  <c:v>1810</c:v>
                </c:pt>
                <c:pt idx="344" formatCode="0.00">
                  <c:v>1810</c:v>
                </c:pt>
                <c:pt idx="345" formatCode="0.00">
                  <c:v>1810</c:v>
                </c:pt>
                <c:pt idx="346" formatCode="0.00">
                  <c:v>1810</c:v>
                </c:pt>
                <c:pt idx="347" formatCode="0.00">
                  <c:v>1810</c:v>
                </c:pt>
                <c:pt idx="348" formatCode="0.00">
                  <c:v>1810</c:v>
                </c:pt>
                <c:pt idx="349" formatCode="0.00">
                  <c:v>1810</c:v>
                </c:pt>
                <c:pt idx="350" formatCode="0.00">
                  <c:v>1810</c:v>
                </c:pt>
                <c:pt idx="351" formatCode="0.00">
                  <c:v>1810</c:v>
                </c:pt>
                <c:pt idx="352" formatCode="0.00">
                  <c:v>1745</c:v>
                </c:pt>
                <c:pt idx="353" formatCode="0.00">
                  <c:v>1740</c:v>
                </c:pt>
                <c:pt idx="354" formatCode="0.00">
                  <c:v>1740</c:v>
                </c:pt>
                <c:pt idx="355" formatCode="0.00">
                  <c:v>1740</c:v>
                </c:pt>
                <c:pt idx="356" formatCode="0.00">
                  <c:v>1720</c:v>
                </c:pt>
                <c:pt idx="357" formatCode="0.00">
                  <c:v>1705</c:v>
                </c:pt>
                <c:pt idx="358" formatCode="0.00">
                  <c:v>1702.5</c:v>
                </c:pt>
                <c:pt idx="359" formatCode="0.00">
                  <c:v>1695</c:v>
                </c:pt>
                <c:pt idx="360" formatCode="0.00">
                  <c:v>1595</c:v>
                </c:pt>
                <c:pt idx="361" formatCode="0.00">
                  <c:v>1585</c:v>
                </c:pt>
                <c:pt idx="362" formatCode="0.00">
                  <c:v>1582.5</c:v>
                </c:pt>
                <c:pt idx="363" formatCode="0.00">
                  <c:v>1582.5</c:v>
                </c:pt>
                <c:pt idx="364" formatCode="0.00">
                  <c:v>1540</c:v>
                </c:pt>
                <c:pt idx="365" formatCode="0.00">
                  <c:v>1540</c:v>
                </c:pt>
                <c:pt idx="366" formatCode="0.00">
                  <c:v>1540</c:v>
                </c:pt>
                <c:pt idx="367" formatCode="0.00">
                  <c:v>1540</c:v>
                </c:pt>
                <c:pt idx="368" formatCode="0.00">
                  <c:v>1660</c:v>
                </c:pt>
                <c:pt idx="369" formatCode="0.00">
                  <c:v>1670</c:v>
                </c:pt>
                <c:pt idx="370" formatCode="0.00">
                  <c:v>1690</c:v>
                </c:pt>
                <c:pt idx="371" formatCode="0.00">
                  <c:v>1695</c:v>
                </c:pt>
                <c:pt idx="372" formatCode="0.00">
                  <c:v>1825</c:v>
                </c:pt>
                <c:pt idx="373" formatCode="0.00">
                  <c:v>1840</c:v>
                </c:pt>
                <c:pt idx="374" formatCode="0.00">
                  <c:v>1860</c:v>
                </c:pt>
                <c:pt idx="375" formatCode="0.00">
                  <c:v>1870</c:v>
                </c:pt>
                <c:pt idx="376" formatCode="0.00">
                  <c:v>1937.5</c:v>
                </c:pt>
                <c:pt idx="377" formatCode="0.00">
                  <c:v>2012.5</c:v>
                </c:pt>
                <c:pt idx="378" formatCode="0.00">
                  <c:v>2017.5</c:v>
                </c:pt>
                <c:pt idx="379" formatCode="0.00">
                  <c:v>2017.5</c:v>
                </c:pt>
                <c:pt idx="380" formatCode="0.00">
                  <c:v>2020</c:v>
                </c:pt>
                <c:pt idx="381" formatCode="0.00">
                  <c:v>2090</c:v>
                </c:pt>
                <c:pt idx="382" formatCode="0.00">
                  <c:v>2097.5</c:v>
                </c:pt>
                <c:pt idx="383" formatCode="0.00">
                  <c:v>2110</c:v>
                </c:pt>
                <c:pt idx="384" formatCode="0.00">
                  <c:v>2110</c:v>
                </c:pt>
                <c:pt idx="385" formatCode="0.00">
                  <c:v>2110</c:v>
                </c:pt>
                <c:pt idx="386" formatCode="0.00">
                  <c:v>2110</c:v>
                </c:pt>
                <c:pt idx="387" formatCode="0.00">
                  <c:v>2110</c:v>
                </c:pt>
                <c:pt idx="388" formatCode="0.00">
                  <c:v>2110</c:v>
                </c:pt>
                <c:pt idx="389" formatCode="0.00">
                  <c:v>2110</c:v>
                </c:pt>
                <c:pt idx="390" formatCode="0.00">
                  <c:v>2050</c:v>
                </c:pt>
                <c:pt idx="391" formatCode="0.00">
                  <c:v>2040</c:v>
                </c:pt>
                <c:pt idx="392" formatCode="0.00">
                  <c:v>2040</c:v>
                </c:pt>
                <c:pt idx="393" formatCode="0.00">
                  <c:v>2030</c:v>
                </c:pt>
                <c:pt idx="394" formatCode="0.00">
                  <c:v>1920</c:v>
                </c:pt>
                <c:pt idx="395" formatCode="0.00">
                  <c:v>1910</c:v>
                </c:pt>
                <c:pt idx="396" formatCode="0.00">
                  <c:v>1907.5</c:v>
                </c:pt>
                <c:pt idx="397" formatCode="0.00">
                  <c:v>1907.5</c:v>
                </c:pt>
                <c:pt idx="398" formatCode="0.00">
                  <c:v>1907.5</c:v>
                </c:pt>
                <c:pt idx="399" formatCode="0.00">
                  <c:v>1877.5</c:v>
                </c:pt>
                <c:pt idx="400" formatCode="0.00">
                  <c:v>1877.5</c:v>
                </c:pt>
                <c:pt idx="401" formatCode="0.00">
                  <c:v>1877.5</c:v>
                </c:pt>
                <c:pt idx="402" formatCode="0.00">
                  <c:v>1877.5</c:v>
                </c:pt>
                <c:pt idx="403" formatCode="0.00">
                  <c:v>1902.5</c:v>
                </c:pt>
                <c:pt idx="404" formatCode="0.00">
                  <c:v>1917.5</c:v>
                </c:pt>
                <c:pt idx="405" formatCode="0.00">
                  <c:v>1920</c:v>
                </c:pt>
                <c:pt idx="406" formatCode="0.00">
                  <c:v>1927.5</c:v>
                </c:pt>
                <c:pt idx="407" formatCode="0.00">
                  <c:v>1962.5</c:v>
                </c:pt>
                <c:pt idx="408" formatCode="0.00">
                  <c:v>1972.5</c:v>
                </c:pt>
                <c:pt idx="409" formatCode="0.00">
                  <c:v>1982.5</c:v>
                </c:pt>
                <c:pt idx="410" formatCode="0.00">
                  <c:v>1982.5</c:v>
                </c:pt>
                <c:pt idx="411" formatCode="0.00">
                  <c:v>1977.5</c:v>
                </c:pt>
                <c:pt idx="412" formatCode="0.00">
                  <c:v>1942.5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LLDPE!$I$9:$I$10</c:f>
              <c:strCache>
                <c:ptCount val="1"/>
                <c:pt idx="0">
                  <c:v>Assessment All origins Spot (Avg.)  EUR/MT </c:v>
                </c:pt>
              </c:strCache>
            </c:strRef>
          </c:tx>
          <c:marker>
            <c:symbol val="none"/>
          </c:marker>
          <c:cat>
            <c:numRef>
              <c:f>LLDPE!$B$125:$B$429</c:f>
              <c:numCache>
                <c:formatCode>dd\-mmm\-yyyy</c:formatCode>
                <c:ptCount val="305"/>
                <c:pt idx="0">
                  <c:v>40277</c:v>
                </c:pt>
                <c:pt idx="1">
                  <c:v>40284</c:v>
                </c:pt>
                <c:pt idx="2">
                  <c:v>40291</c:v>
                </c:pt>
                <c:pt idx="3">
                  <c:v>40298</c:v>
                </c:pt>
                <c:pt idx="4">
                  <c:v>40305</c:v>
                </c:pt>
                <c:pt idx="5">
                  <c:v>40312</c:v>
                </c:pt>
                <c:pt idx="6">
                  <c:v>40319</c:v>
                </c:pt>
                <c:pt idx="7">
                  <c:v>40326</c:v>
                </c:pt>
                <c:pt idx="8">
                  <c:v>40333</c:v>
                </c:pt>
                <c:pt idx="9">
                  <c:v>40340</c:v>
                </c:pt>
                <c:pt idx="10">
                  <c:v>40347</c:v>
                </c:pt>
                <c:pt idx="11">
                  <c:v>40354</c:v>
                </c:pt>
                <c:pt idx="12">
                  <c:v>40361</c:v>
                </c:pt>
                <c:pt idx="13">
                  <c:v>40368</c:v>
                </c:pt>
                <c:pt idx="14">
                  <c:v>40375</c:v>
                </c:pt>
                <c:pt idx="15">
                  <c:v>40382</c:v>
                </c:pt>
                <c:pt idx="16">
                  <c:v>40389</c:v>
                </c:pt>
                <c:pt idx="17">
                  <c:v>40396</c:v>
                </c:pt>
                <c:pt idx="18">
                  <c:v>40403</c:v>
                </c:pt>
                <c:pt idx="19">
                  <c:v>40410</c:v>
                </c:pt>
                <c:pt idx="20">
                  <c:v>40417</c:v>
                </c:pt>
                <c:pt idx="21">
                  <c:v>40424</c:v>
                </c:pt>
                <c:pt idx="22">
                  <c:v>40431</c:v>
                </c:pt>
                <c:pt idx="23">
                  <c:v>40438</c:v>
                </c:pt>
                <c:pt idx="24">
                  <c:v>40445</c:v>
                </c:pt>
                <c:pt idx="25">
                  <c:v>40452</c:v>
                </c:pt>
                <c:pt idx="26">
                  <c:v>40459</c:v>
                </c:pt>
                <c:pt idx="27">
                  <c:v>40466</c:v>
                </c:pt>
                <c:pt idx="28">
                  <c:v>40473</c:v>
                </c:pt>
                <c:pt idx="29">
                  <c:v>40480</c:v>
                </c:pt>
                <c:pt idx="30">
                  <c:v>40487</c:v>
                </c:pt>
                <c:pt idx="31">
                  <c:v>40494</c:v>
                </c:pt>
                <c:pt idx="32">
                  <c:v>40501</c:v>
                </c:pt>
                <c:pt idx="33">
                  <c:v>40508</c:v>
                </c:pt>
                <c:pt idx="34">
                  <c:v>40515</c:v>
                </c:pt>
                <c:pt idx="35">
                  <c:v>40522</c:v>
                </c:pt>
                <c:pt idx="36">
                  <c:v>40529</c:v>
                </c:pt>
                <c:pt idx="37">
                  <c:v>40536</c:v>
                </c:pt>
                <c:pt idx="38">
                  <c:v>40550</c:v>
                </c:pt>
                <c:pt idx="39">
                  <c:v>40557</c:v>
                </c:pt>
                <c:pt idx="40">
                  <c:v>40564</c:v>
                </c:pt>
                <c:pt idx="41">
                  <c:v>40571</c:v>
                </c:pt>
                <c:pt idx="42">
                  <c:v>40578</c:v>
                </c:pt>
                <c:pt idx="43">
                  <c:v>40585</c:v>
                </c:pt>
                <c:pt idx="44">
                  <c:v>40592</c:v>
                </c:pt>
                <c:pt idx="45">
                  <c:v>40599</c:v>
                </c:pt>
                <c:pt idx="46">
                  <c:v>40606</c:v>
                </c:pt>
                <c:pt idx="47">
                  <c:v>40613</c:v>
                </c:pt>
                <c:pt idx="48">
                  <c:v>40620</c:v>
                </c:pt>
                <c:pt idx="49">
                  <c:v>40627</c:v>
                </c:pt>
                <c:pt idx="50">
                  <c:v>40634</c:v>
                </c:pt>
                <c:pt idx="51">
                  <c:v>40641</c:v>
                </c:pt>
                <c:pt idx="52">
                  <c:v>40648</c:v>
                </c:pt>
                <c:pt idx="53">
                  <c:v>40655</c:v>
                </c:pt>
                <c:pt idx="54">
                  <c:v>40662</c:v>
                </c:pt>
                <c:pt idx="55">
                  <c:v>40669</c:v>
                </c:pt>
                <c:pt idx="56">
                  <c:v>40676</c:v>
                </c:pt>
                <c:pt idx="57">
                  <c:v>40683</c:v>
                </c:pt>
                <c:pt idx="58">
                  <c:v>40690</c:v>
                </c:pt>
                <c:pt idx="59">
                  <c:v>40697</c:v>
                </c:pt>
                <c:pt idx="60">
                  <c:v>40704</c:v>
                </c:pt>
                <c:pt idx="61">
                  <c:v>40711</c:v>
                </c:pt>
                <c:pt idx="62">
                  <c:v>40718</c:v>
                </c:pt>
                <c:pt idx="63">
                  <c:v>40725</c:v>
                </c:pt>
                <c:pt idx="64">
                  <c:v>40732</c:v>
                </c:pt>
                <c:pt idx="65">
                  <c:v>40739</c:v>
                </c:pt>
                <c:pt idx="66">
                  <c:v>40746</c:v>
                </c:pt>
                <c:pt idx="67">
                  <c:v>40753</c:v>
                </c:pt>
                <c:pt idx="68">
                  <c:v>40760</c:v>
                </c:pt>
                <c:pt idx="69">
                  <c:v>40767</c:v>
                </c:pt>
                <c:pt idx="70">
                  <c:v>40774</c:v>
                </c:pt>
                <c:pt idx="71">
                  <c:v>40781</c:v>
                </c:pt>
                <c:pt idx="72">
                  <c:v>40788</c:v>
                </c:pt>
                <c:pt idx="73">
                  <c:v>40795</c:v>
                </c:pt>
                <c:pt idx="74">
                  <c:v>40802</c:v>
                </c:pt>
                <c:pt idx="75">
                  <c:v>40809</c:v>
                </c:pt>
                <c:pt idx="76">
                  <c:v>40816</c:v>
                </c:pt>
                <c:pt idx="77">
                  <c:v>40823</c:v>
                </c:pt>
                <c:pt idx="78">
                  <c:v>40830</c:v>
                </c:pt>
                <c:pt idx="79">
                  <c:v>40837</c:v>
                </c:pt>
                <c:pt idx="80">
                  <c:v>40844</c:v>
                </c:pt>
                <c:pt idx="81">
                  <c:v>40851</c:v>
                </c:pt>
                <c:pt idx="82">
                  <c:v>40858</c:v>
                </c:pt>
                <c:pt idx="83">
                  <c:v>40865</c:v>
                </c:pt>
                <c:pt idx="84">
                  <c:v>40872</c:v>
                </c:pt>
                <c:pt idx="85">
                  <c:v>40879</c:v>
                </c:pt>
                <c:pt idx="86">
                  <c:v>40886</c:v>
                </c:pt>
                <c:pt idx="87">
                  <c:v>40893</c:v>
                </c:pt>
                <c:pt idx="88">
                  <c:v>40900</c:v>
                </c:pt>
                <c:pt idx="89">
                  <c:v>40907</c:v>
                </c:pt>
                <c:pt idx="90">
                  <c:v>40914</c:v>
                </c:pt>
                <c:pt idx="91">
                  <c:v>40921</c:v>
                </c:pt>
                <c:pt idx="92">
                  <c:v>40928</c:v>
                </c:pt>
                <c:pt idx="93">
                  <c:v>40935</c:v>
                </c:pt>
                <c:pt idx="94">
                  <c:v>40942</c:v>
                </c:pt>
                <c:pt idx="95">
                  <c:v>40949</c:v>
                </c:pt>
                <c:pt idx="96">
                  <c:v>40956</c:v>
                </c:pt>
                <c:pt idx="97">
                  <c:v>40963</c:v>
                </c:pt>
                <c:pt idx="98">
                  <c:v>40970</c:v>
                </c:pt>
                <c:pt idx="99">
                  <c:v>40977</c:v>
                </c:pt>
                <c:pt idx="100">
                  <c:v>40984</c:v>
                </c:pt>
                <c:pt idx="101">
                  <c:v>40991</c:v>
                </c:pt>
                <c:pt idx="102">
                  <c:v>40998</c:v>
                </c:pt>
                <c:pt idx="103">
                  <c:v>41005</c:v>
                </c:pt>
                <c:pt idx="104">
                  <c:v>41012</c:v>
                </c:pt>
                <c:pt idx="105">
                  <c:v>41019</c:v>
                </c:pt>
                <c:pt idx="106">
                  <c:v>41026</c:v>
                </c:pt>
                <c:pt idx="107">
                  <c:v>41033</c:v>
                </c:pt>
                <c:pt idx="108">
                  <c:v>41040</c:v>
                </c:pt>
                <c:pt idx="109">
                  <c:v>41047</c:v>
                </c:pt>
                <c:pt idx="110">
                  <c:v>41054</c:v>
                </c:pt>
                <c:pt idx="111">
                  <c:v>41061</c:v>
                </c:pt>
                <c:pt idx="112">
                  <c:v>41068</c:v>
                </c:pt>
                <c:pt idx="113">
                  <c:v>41075</c:v>
                </c:pt>
                <c:pt idx="114">
                  <c:v>41082</c:v>
                </c:pt>
                <c:pt idx="115">
                  <c:v>41089</c:v>
                </c:pt>
                <c:pt idx="116">
                  <c:v>41096</c:v>
                </c:pt>
                <c:pt idx="117">
                  <c:v>41103</c:v>
                </c:pt>
                <c:pt idx="118">
                  <c:v>41110</c:v>
                </c:pt>
                <c:pt idx="119">
                  <c:v>41117</c:v>
                </c:pt>
                <c:pt idx="120">
                  <c:v>41124</c:v>
                </c:pt>
                <c:pt idx="121">
                  <c:v>41131</c:v>
                </c:pt>
                <c:pt idx="122">
                  <c:v>41138</c:v>
                </c:pt>
                <c:pt idx="123">
                  <c:v>41145</c:v>
                </c:pt>
                <c:pt idx="124">
                  <c:v>41152</c:v>
                </c:pt>
                <c:pt idx="125">
                  <c:v>41159</c:v>
                </c:pt>
                <c:pt idx="126">
                  <c:v>41166</c:v>
                </c:pt>
                <c:pt idx="127">
                  <c:v>41173</c:v>
                </c:pt>
                <c:pt idx="128">
                  <c:v>41180</c:v>
                </c:pt>
                <c:pt idx="129">
                  <c:v>41187</c:v>
                </c:pt>
                <c:pt idx="130">
                  <c:v>41194</c:v>
                </c:pt>
                <c:pt idx="131">
                  <c:v>41201</c:v>
                </c:pt>
                <c:pt idx="132">
                  <c:v>41208</c:v>
                </c:pt>
                <c:pt idx="133">
                  <c:v>41215</c:v>
                </c:pt>
                <c:pt idx="134">
                  <c:v>41222</c:v>
                </c:pt>
                <c:pt idx="135">
                  <c:v>41229</c:v>
                </c:pt>
                <c:pt idx="136">
                  <c:v>41236</c:v>
                </c:pt>
                <c:pt idx="137">
                  <c:v>41243</c:v>
                </c:pt>
                <c:pt idx="138">
                  <c:v>41250</c:v>
                </c:pt>
                <c:pt idx="139">
                  <c:v>41257</c:v>
                </c:pt>
                <c:pt idx="140">
                  <c:v>41264</c:v>
                </c:pt>
                <c:pt idx="141">
                  <c:v>41271</c:v>
                </c:pt>
                <c:pt idx="142">
                  <c:v>41278</c:v>
                </c:pt>
                <c:pt idx="143">
                  <c:v>41285</c:v>
                </c:pt>
                <c:pt idx="144">
                  <c:v>41292</c:v>
                </c:pt>
                <c:pt idx="145">
                  <c:v>41299</c:v>
                </c:pt>
                <c:pt idx="146">
                  <c:v>41306</c:v>
                </c:pt>
                <c:pt idx="147">
                  <c:v>41313</c:v>
                </c:pt>
                <c:pt idx="148">
                  <c:v>41320</c:v>
                </c:pt>
                <c:pt idx="149">
                  <c:v>41327</c:v>
                </c:pt>
                <c:pt idx="150">
                  <c:v>41334</c:v>
                </c:pt>
                <c:pt idx="151">
                  <c:v>41341</c:v>
                </c:pt>
                <c:pt idx="152">
                  <c:v>41348</c:v>
                </c:pt>
                <c:pt idx="153">
                  <c:v>41355</c:v>
                </c:pt>
                <c:pt idx="154">
                  <c:v>41362</c:v>
                </c:pt>
                <c:pt idx="155">
                  <c:v>41369</c:v>
                </c:pt>
                <c:pt idx="156">
                  <c:v>41376</c:v>
                </c:pt>
                <c:pt idx="157">
                  <c:v>41383</c:v>
                </c:pt>
                <c:pt idx="158">
                  <c:v>41390</c:v>
                </c:pt>
                <c:pt idx="159">
                  <c:v>41397</c:v>
                </c:pt>
                <c:pt idx="160">
                  <c:v>41404</c:v>
                </c:pt>
                <c:pt idx="161">
                  <c:v>41411</c:v>
                </c:pt>
                <c:pt idx="162">
                  <c:v>41418</c:v>
                </c:pt>
                <c:pt idx="163">
                  <c:v>41425</c:v>
                </c:pt>
                <c:pt idx="164">
                  <c:v>41432</c:v>
                </c:pt>
                <c:pt idx="165">
                  <c:v>41439</c:v>
                </c:pt>
                <c:pt idx="166">
                  <c:v>41446</c:v>
                </c:pt>
                <c:pt idx="167">
                  <c:v>41453</c:v>
                </c:pt>
                <c:pt idx="168">
                  <c:v>41460</c:v>
                </c:pt>
                <c:pt idx="169">
                  <c:v>41467</c:v>
                </c:pt>
                <c:pt idx="170">
                  <c:v>41474</c:v>
                </c:pt>
                <c:pt idx="171">
                  <c:v>41481</c:v>
                </c:pt>
                <c:pt idx="172">
                  <c:v>41488</c:v>
                </c:pt>
                <c:pt idx="173">
                  <c:v>41495</c:v>
                </c:pt>
                <c:pt idx="174">
                  <c:v>41502</c:v>
                </c:pt>
                <c:pt idx="175">
                  <c:v>41509</c:v>
                </c:pt>
                <c:pt idx="176">
                  <c:v>41516</c:v>
                </c:pt>
                <c:pt idx="177">
                  <c:v>41523</c:v>
                </c:pt>
                <c:pt idx="178">
                  <c:v>41530</c:v>
                </c:pt>
                <c:pt idx="179">
                  <c:v>41537</c:v>
                </c:pt>
                <c:pt idx="180">
                  <c:v>41544</c:v>
                </c:pt>
                <c:pt idx="181">
                  <c:v>41551</c:v>
                </c:pt>
                <c:pt idx="182">
                  <c:v>41558</c:v>
                </c:pt>
                <c:pt idx="183">
                  <c:v>41565</c:v>
                </c:pt>
                <c:pt idx="184">
                  <c:v>41572</c:v>
                </c:pt>
                <c:pt idx="185">
                  <c:v>41579</c:v>
                </c:pt>
                <c:pt idx="186">
                  <c:v>41586</c:v>
                </c:pt>
                <c:pt idx="187">
                  <c:v>41593</c:v>
                </c:pt>
                <c:pt idx="188">
                  <c:v>41600</c:v>
                </c:pt>
                <c:pt idx="189">
                  <c:v>41607</c:v>
                </c:pt>
                <c:pt idx="190">
                  <c:v>41614</c:v>
                </c:pt>
                <c:pt idx="191">
                  <c:v>41621</c:v>
                </c:pt>
                <c:pt idx="192">
                  <c:v>41628</c:v>
                </c:pt>
                <c:pt idx="193">
                  <c:v>41635</c:v>
                </c:pt>
                <c:pt idx="194">
                  <c:v>41642</c:v>
                </c:pt>
                <c:pt idx="195">
                  <c:v>41649</c:v>
                </c:pt>
                <c:pt idx="196">
                  <c:v>41656</c:v>
                </c:pt>
                <c:pt idx="197">
                  <c:v>41663</c:v>
                </c:pt>
                <c:pt idx="198">
                  <c:v>41670</c:v>
                </c:pt>
                <c:pt idx="199">
                  <c:v>41677</c:v>
                </c:pt>
                <c:pt idx="200">
                  <c:v>41684</c:v>
                </c:pt>
                <c:pt idx="201">
                  <c:v>41691</c:v>
                </c:pt>
                <c:pt idx="202">
                  <c:v>41698</c:v>
                </c:pt>
                <c:pt idx="203">
                  <c:v>41705</c:v>
                </c:pt>
                <c:pt idx="204">
                  <c:v>41712</c:v>
                </c:pt>
                <c:pt idx="205">
                  <c:v>41719</c:v>
                </c:pt>
                <c:pt idx="206">
                  <c:v>41726</c:v>
                </c:pt>
                <c:pt idx="207">
                  <c:v>41733</c:v>
                </c:pt>
                <c:pt idx="208">
                  <c:v>41740</c:v>
                </c:pt>
                <c:pt idx="209">
                  <c:v>41747</c:v>
                </c:pt>
                <c:pt idx="210">
                  <c:v>41754</c:v>
                </c:pt>
                <c:pt idx="211">
                  <c:v>41761</c:v>
                </c:pt>
                <c:pt idx="212">
                  <c:v>41768</c:v>
                </c:pt>
                <c:pt idx="213">
                  <c:v>41775</c:v>
                </c:pt>
                <c:pt idx="214">
                  <c:v>41782</c:v>
                </c:pt>
                <c:pt idx="215">
                  <c:v>41789</c:v>
                </c:pt>
                <c:pt idx="216">
                  <c:v>41796</c:v>
                </c:pt>
                <c:pt idx="217">
                  <c:v>41803</c:v>
                </c:pt>
                <c:pt idx="218">
                  <c:v>41810</c:v>
                </c:pt>
                <c:pt idx="219">
                  <c:v>41817</c:v>
                </c:pt>
                <c:pt idx="220">
                  <c:v>41824</c:v>
                </c:pt>
                <c:pt idx="221">
                  <c:v>41831</c:v>
                </c:pt>
                <c:pt idx="222">
                  <c:v>41838</c:v>
                </c:pt>
                <c:pt idx="223">
                  <c:v>41845</c:v>
                </c:pt>
                <c:pt idx="224">
                  <c:v>41852</c:v>
                </c:pt>
                <c:pt idx="225">
                  <c:v>41859</c:v>
                </c:pt>
                <c:pt idx="226">
                  <c:v>41866</c:v>
                </c:pt>
                <c:pt idx="227">
                  <c:v>41873</c:v>
                </c:pt>
                <c:pt idx="228">
                  <c:v>41880</c:v>
                </c:pt>
                <c:pt idx="229">
                  <c:v>41887</c:v>
                </c:pt>
                <c:pt idx="230">
                  <c:v>41894</c:v>
                </c:pt>
                <c:pt idx="231">
                  <c:v>41901</c:v>
                </c:pt>
                <c:pt idx="232">
                  <c:v>41908</c:v>
                </c:pt>
                <c:pt idx="233">
                  <c:v>41915</c:v>
                </c:pt>
                <c:pt idx="234">
                  <c:v>41922</c:v>
                </c:pt>
                <c:pt idx="235">
                  <c:v>41929</c:v>
                </c:pt>
                <c:pt idx="236">
                  <c:v>41936</c:v>
                </c:pt>
                <c:pt idx="237">
                  <c:v>41943</c:v>
                </c:pt>
                <c:pt idx="238">
                  <c:v>41950</c:v>
                </c:pt>
                <c:pt idx="239">
                  <c:v>41957</c:v>
                </c:pt>
                <c:pt idx="240">
                  <c:v>41964</c:v>
                </c:pt>
                <c:pt idx="241">
                  <c:v>41971</c:v>
                </c:pt>
                <c:pt idx="242">
                  <c:v>41978</c:v>
                </c:pt>
                <c:pt idx="243">
                  <c:v>41985</c:v>
                </c:pt>
                <c:pt idx="244">
                  <c:v>41992</c:v>
                </c:pt>
                <c:pt idx="245">
                  <c:v>41999</c:v>
                </c:pt>
                <c:pt idx="246">
                  <c:v>42013</c:v>
                </c:pt>
                <c:pt idx="247">
                  <c:v>42020</c:v>
                </c:pt>
                <c:pt idx="248">
                  <c:v>42027</c:v>
                </c:pt>
                <c:pt idx="249">
                  <c:v>42034</c:v>
                </c:pt>
                <c:pt idx="250">
                  <c:v>42041</c:v>
                </c:pt>
                <c:pt idx="251">
                  <c:v>42048</c:v>
                </c:pt>
                <c:pt idx="252">
                  <c:v>42055</c:v>
                </c:pt>
                <c:pt idx="253">
                  <c:v>42062</c:v>
                </c:pt>
                <c:pt idx="254">
                  <c:v>42069</c:v>
                </c:pt>
                <c:pt idx="255">
                  <c:v>42076</c:v>
                </c:pt>
                <c:pt idx="256">
                  <c:v>42083</c:v>
                </c:pt>
                <c:pt idx="257">
                  <c:v>42090</c:v>
                </c:pt>
                <c:pt idx="258">
                  <c:v>42097</c:v>
                </c:pt>
                <c:pt idx="259">
                  <c:v>42104</c:v>
                </c:pt>
                <c:pt idx="260">
                  <c:v>42111</c:v>
                </c:pt>
                <c:pt idx="261">
                  <c:v>42118</c:v>
                </c:pt>
                <c:pt idx="262">
                  <c:v>42125</c:v>
                </c:pt>
                <c:pt idx="263">
                  <c:v>42132</c:v>
                </c:pt>
                <c:pt idx="264">
                  <c:v>42139</c:v>
                </c:pt>
                <c:pt idx="265">
                  <c:v>42146</c:v>
                </c:pt>
                <c:pt idx="266">
                  <c:v>42153</c:v>
                </c:pt>
                <c:pt idx="267">
                  <c:v>42160</c:v>
                </c:pt>
                <c:pt idx="268">
                  <c:v>42167</c:v>
                </c:pt>
                <c:pt idx="269">
                  <c:v>42174</c:v>
                </c:pt>
                <c:pt idx="270">
                  <c:v>42181</c:v>
                </c:pt>
                <c:pt idx="271">
                  <c:v>42188</c:v>
                </c:pt>
                <c:pt idx="272">
                  <c:v>42195</c:v>
                </c:pt>
                <c:pt idx="273">
                  <c:v>42202</c:v>
                </c:pt>
                <c:pt idx="274">
                  <c:v>42209</c:v>
                </c:pt>
                <c:pt idx="275">
                  <c:v>42216</c:v>
                </c:pt>
                <c:pt idx="276">
                  <c:v>42223</c:v>
                </c:pt>
                <c:pt idx="277">
                  <c:v>42230</c:v>
                </c:pt>
                <c:pt idx="278">
                  <c:v>42237</c:v>
                </c:pt>
                <c:pt idx="279">
                  <c:v>42244</c:v>
                </c:pt>
                <c:pt idx="280">
                  <c:v>42251</c:v>
                </c:pt>
                <c:pt idx="281">
                  <c:v>42258</c:v>
                </c:pt>
                <c:pt idx="282">
                  <c:v>42265</c:v>
                </c:pt>
                <c:pt idx="283">
                  <c:v>42272</c:v>
                </c:pt>
                <c:pt idx="284">
                  <c:v>42279</c:v>
                </c:pt>
                <c:pt idx="285">
                  <c:v>42286</c:v>
                </c:pt>
                <c:pt idx="286">
                  <c:v>42293</c:v>
                </c:pt>
                <c:pt idx="287">
                  <c:v>42300</c:v>
                </c:pt>
                <c:pt idx="288">
                  <c:v>42307</c:v>
                </c:pt>
                <c:pt idx="289">
                  <c:v>42314</c:v>
                </c:pt>
                <c:pt idx="290">
                  <c:v>42321</c:v>
                </c:pt>
                <c:pt idx="291">
                  <c:v>42328</c:v>
                </c:pt>
                <c:pt idx="292">
                  <c:v>42335</c:v>
                </c:pt>
                <c:pt idx="293">
                  <c:v>42342</c:v>
                </c:pt>
                <c:pt idx="294">
                  <c:v>42349</c:v>
                </c:pt>
                <c:pt idx="295">
                  <c:v>42356</c:v>
                </c:pt>
                <c:pt idx="296">
                  <c:v>42363</c:v>
                </c:pt>
                <c:pt idx="297">
                  <c:v>42377</c:v>
                </c:pt>
                <c:pt idx="298">
                  <c:v>42384</c:v>
                </c:pt>
                <c:pt idx="299">
                  <c:v>42391</c:v>
                </c:pt>
                <c:pt idx="300">
                  <c:v>42398</c:v>
                </c:pt>
                <c:pt idx="301">
                  <c:v>42405</c:v>
                </c:pt>
                <c:pt idx="302">
                  <c:v>42412</c:v>
                </c:pt>
                <c:pt idx="303">
                  <c:v>42419</c:v>
                </c:pt>
                <c:pt idx="304">
                  <c:v>42426</c:v>
                </c:pt>
              </c:numCache>
            </c:numRef>
          </c:cat>
          <c:val>
            <c:numRef>
              <c:f>LLDPE!$I$11:$I$423</c:f>
              <c:numCache>
                <c:formatCode>0.00</c:formatCode>
                <c:ptCount val="413"/>
                <c:pt idx="0">
                  <c:v>1380.2993636282156</c:v>
                </c:pt>
                <c:pt idx="1">
                  <c:v>1398.225329389621</c:v>
                </c:pt>
                <c:pt idx="2">
                  <c:v>1425.1142780317291</c:v>
                </c:pt>
                <c:pt idx="3">
                  <c:v>1438.5587523527831</c:v>
                </c:pt>
                <c:pt idx="4">
                  <c:v>1438.5587523527831</c:v>
                </c:pt>
                <c:pt idx="5">
                  <c:v>1438.5587523527831</c:v>
                </c:pt>
                <c:pt idx="6">
                  <c:v>1438.5587523527831</c:v>
                </c:pt>
                <c:pt idx="7">
                  <c:v>1452.0032266738372</c:v>
                </c:pt>
                <c:pt idx="8">
                  <c:v>1460.9662095545398</c:v>
                </c:pt>
                <c:pt idx="9">
                  <c:v>1452.0032266738372</c:v>
                </c:pt>
                <c:pt idx="10">
                  <c:v>1452.0032266738372</c:v>
                </c:pt>
                <c:pt idx="11">
                  <c:v>1460.9662095545398</c:v>
                </c:pt>
                <c:pt idx="12">
                  <c:v>1460.9662095545398</c:v>
                </c:pt>
                <c:pt idx="13">
                  <c:v>1456.4847181141886</c:v>
                </c:pt>
                <c:pt idx="14">
                  <c:v>1447.5217352334857</c:v>
                </c:pt>
                <c:pt idx="15">
                  <c:v>1447.5217352334857</c:v>
                </c:pt>
                <c:pt idx="16">
                  <c:v>1460.9662095545398</c:v>
                </c:pt>
                <c:pt idx="17">
                  <c:v>1465.4477009948912</c:v>
                </c:pt>
                <c:pt idx="18">
                  <c:v>1469.9291924352426</c:v>
                </c:pt>
                <c:pt idx="19">
                  <c:v>1487.8551581966481</c:v>
                </c:pt>
                <c:pt idx="20">
                  <c:v>1496.8181410773507</c:v>
                </c:pt>
                <c:pt idx="21">
                  <c:v>1519.2255982791073</c:v>
                </c:pt>
                <c:pt idx="22">
                  <c:v>1559.5590212422696</c:v>
                </c:pt>
                <c:pt idx="23">
                  <c:v>1617.8184099668372</c:v>
                </c:pt>
                <c:pt idx="24">
                  <c:v>1617.8184099668372</c:v>
                </c:pt>
                <c:pt idx="25">
                  <c:v>1635.7443757282424</c:v>
                </c:pt>
                <c:pt idx="26">
                  <c:v>1649.1888500492964</c:v>
                </c:pt>
                <c:pt idx="27">
                  <c:v>1649.1888500492964</c:v>
                </c:pt>
                <c:pt idx="28">
                  <c:v>1631.2628842878912</c:v>
                </c:pt>
                <c:pt idx="29">
                  <c:v>1631.2628842878912</c:v>
                </c:pt>
                <c:pt idx="30">
                  <c:v>1631.2628842878912</c:v>
                </c:pt>
                <c:pt idx="31">
                  <c:v>1577.4849870036749</c:v>
                </c:pt>
                <c:pt idx="32">
                  <c:v>1568.5220041229722</c:v>
                </c:pt>
                <c:pt idx="33">
                  <c:v>1546.1145469212156</c:v>
                </c:pt>
                <c:pt idx="34">
                  <c:v>1541.6330554808642</c:v>
                </c:pt>
                <c:pt idx="35">
                  <c:v>1496.8181410773507</c:v>
                </c:pt>
                <c:pt idx="36">
                  <c:v>1411.6698037106751</c:v>
                </c:pt>
                <c:pt idx="37">
                  <c:v>1380.2993636282156</c:v>
                </c:pt>
                <c:pt idx="38">
                  <c:v>1268.2620776194319</c:v>
                </c:pt>
                <c:pt idx="39">
                  <c:v>1268.2620776194319</c:v>
                </c:pt>
                <c:pt idx="40">
                  <c:v>1142.780317289594</c:v>
                </c:pt>
                <c:pt idx="41">
                  <c:v>1008.3355740790536</c:v>
                </c:pt>
                <c:pt idx="42">
                  <c:v>851.48337366675639</c:v>
                </c:pt>
                <c:pt idx="43">
                  <c:v>761.85354485972937</c:v>
                </c:pt>
                <c:pt idx="44">
                  <c:v>627.40880164918894</c:v>
                </c:pt>
                <c:pt idx="45">
                  <c:v>649.8162588509457</c:v>
                </c:pt>
                <c:pt idx="46">
                  <c:v>694.6311732544591</c:v>
                </c:pt>
                <c:pt idx="47">
                  <c:v>699.11266469481052</c:v>
                </c:pt>
                <c:pt idx="48">
                  <c:v>739.44608765797261</c:v>
                </c:pt>
                <c:pt idx="49">
                  <c:v>739.44608765797261</c:v>
                </c:pt>
                <c:pt idx="50">
                  <c:v>757.37205341937806</c:v>
                </c:pt>
                <c:pt idx="51">
                  <c:v>802.18696782289157</c:v>
                </c:pt>
                <c:pt idx="52">
                  <c:v>824.59442502464822</c:v>
                </c:pt>
                <c:pt idx="53">
                  <c:v>824.59442502464822</c:v>
                </c:pt>
                <c:pt idx="54">
                  <c:v>824.59442502464822</c:v>
                </c:pt>
                <c:pt idx="55">
                  <c:v>864.92784798781042</c:v>
                </c:pt>
                <c:pt idx="56">
                  <c:v>900.77977951062121</c:v>
                </c:pt>
                <c:pt idx="57">
                  <c:v>878.37232230886445</c:v>
                </c:pt>
                <c:pt idx="58">
                  <c:v>887.33530518956718</c:v>
                </c:pt>
                <c:pt idx="59">
                  <c:v>855.9648651071077</c:v>
                </c:pt>
                <c:pt idx="60">
                  <c:v>855.9648651071077</c:v>
                </c:pt>
                <c:pt idx="61">
                  <c:v>869.40933942816173</c:v>
                </c:pt>
                <c:pt idx="62">
                  <c:v>909.74276239132394</c:v>
                </c:pt>
                <c:pt idx="63">
                  <c:v>950.07618535448603</c:v>
                </c:pt>
                <c:pt idx="64">
                  <c:v>950.07618535448603</c:v>
                </c:pt>
                <c:pt idx="65">
                  <c:v>963.52065967554006</c:v>
                </c:pt>
                <c:pt idx="66">
                  <c:v>981.44662543694551</c:v>
                </c:pt>
                <c:pt idx="67">
                  <c:v>981.44662543694551</c:v>
                </c:pt>
                <c:pt idx="68">
                  <c:v>972.48364255624278</c:v>
                </c:pt>
                <c:pt idx="69">
                  <c:v>999.37259119835085</c:v>
                </c:pt>
                <c:pt idx="70">
                  <c:v>999.37259119835085</c:v>
                </c:pt>
                <c:pt idx="71">
                  <c:v>999.37259119835085</c:v>
                </c:pt>
                <c:pt idx="72">
                  <c:v>1008.3355740790536</c:v>
                </c:pt>
                <c:pt idx="73">
                  <c:v>1071.0764542439724</c:v>
                </c:pt>
                <c:pt idx="74">
                  <c:v>1057.6319799229184</c:v>
                </c:pt>
                <c:pt idx="75">
                  <c:v>1084.5209285650265</c:v>
                </c:pt>
                <c:pt idx="76">
                  <c:v>1071.0764542439724</c:v>
                </c:pt>
                <c:pt idx="77">
                  <c:v>1089.0024200053779</c:v>
                </c:pt>
                <c:pt idx="78">
                  <c:v>1089.0024200053779</c:v>
                </c:pt>
                <c:pt idx="79">
                  <c:v>1093.4839114457293</c:v>
                </c:pt>
                <c:pt idx="80">
                  <c:v>1093.4839114457293</c:v>
                </c:pt>
                <c:pt idx="81">
                  <c:v>1113.6506229273102</c:v>
                </c:pt>
                <c:pt idx="82">
                  <c:v>1113.6506229273102</c:v>
                </c:pt>
                <c:pt idx="83">
                  <c:v>1149.5025544501211</c:v>
                </c:pt>
                <c:pt idx="84">
                  <c:v>1151.7433001702968</c:v>
                </c:pt>
                <c:pt idx="85">
                  <c:v>1133.8173344088914</c:v>
                </c:pt>
                <c:pt idx="86">
                  <c:v>1102.4468943264319</c:v>
                </c:pt>
                <c:pt idx="87">
                  <c:v>1075.5579456843238</c:v>
                </c:pt>
                <c:pt idx="88">
                  <c:v>1048.6689970422158</c:v>
                </c:pt>
                <c:pt idx="89">
                  <c:v>1026.2615398404589</c:v>
                </c:pt>
                <c:pt idx="90">
                  <c:v>1026.2615398404589</c:v>
                </c:pt>
                <c:pt idx="91">
                  <c:v>1032.983777000986</c:v>
                </c:pt>
                <c:pt idx="92">
                  <c:v>1057.6319799229184</c:v>
                </c:pt>
                <c:pt idx="93">
                  <c:v>1075.5579456843238</c:v>
                </c:pt>
                <c:pt idx="94">
                  <c:v>1084.5209285650265</c:v>
                </c:pt>
                <c:pt idx="95">
                  <c:v>1106.9283857667833</c:v>
                </c:pt>
                <c:pt idx="96">
                  <c:v>1151.7433001702968</c:v>
                </c:pt>
                <c:pt idx="97">
                  <c:v>1176.3915030922292</c:v>
                </c:pt>
                <c:pt idx="98">
                  <c:v>1162.9470287711752</c:v>
                </c:pt>
                <c:pt idx="99">
                  <c:v>1156.224791610648</c:v>
                </c:pt>
                <c:pt idx="100">
                  <c:v>1156.224791610648</c:v>
                </c:pt>
                <c:pt idx="101">
                  <c:v>1263.7805861790805</c:v>
                </c:pt>
                <c:pt idx="102">
                  <c:v>1263.7805861790805</c:v>
                </c:pt>
                <c:pt idx="103">
                  <c:v>1281.706551940486</c:v>
                </c:pt>
                <c:pt idx="104">
                  <c:v>1281.706551940486</c:v>
                </c:pt>
                <c:pt idx="105">
                  <c:v>1218.965671775567</c:v>
                </c:pt>
                <c:pt idx="106">
                  <c:v>1218.965671775567</c:v>
                </c:pt>
                <c:pt idx="107">
                  <c:v>1218.965671775567</c:v>
                </c:pt>
                <c:pt idx="108">
                  <c:v>1241.3731289773239</c:v>
                </c:pt>
                <c:pt idx="109">
                  <c:v>1214.4841803352156</c:v>
                </c:pt>
                <c:pt idx="110">
                  <c:v>1205.521197454513</c:v>
                </c:pt>
                <c:pt idx="111">
                  <c:v>1187.5952316931075</c:v>
                </c:pt>
                <c:pt idx="112">
                  <c:v>1187.5952316931075</c:v>
                </c:pt>
                <c:pt idx="113">
                  <c:v>1187.5952316931075</c:v>
                </c:pt>
                <c:pt idx="114">
                  <c:v>1187.5952316931075</c:v>
                </c:pt>
                <c:pt idx="115">
                  <c:v>1187.5952316931075</c:v>
                </c:pt>
                <c:pt idx="116">
                  <c:v>1210.0026888948644</c:v>
                </c:pt>
                <c:pt idx="117">
                  <c:v>1218.965671775567</c:v>
                </c:pt>
                <c:pt idx="118">
                  <c:v>1187.5952316931075</c:v>
                </c:pt>
                <c:pt idx="119">
                  <c:v>1165.1877744913509</c:v>
                </c:pt>
                <c:pt idx="120">
                  <c:v>1071.0764542439724</c:v>
                </c:pt>
                <c:pt idx="121">
                  <c:v>1071.0764542439724</c:v>
                </c:pt>
                <c:pt idx="122">
                  <c:v>1071.0764542439724</c:v>
                </c:pt>
                <c:pt idx="123">
                  <c:v>1035.2245227211617</c:v>
                </c:pt>
                <c:pt idx="124">
                  <c:v>1008.3355740790536</c:v>
                </c:pt>
                <c:pt idx="125">
                  <c:v>1008.3355740790536</c:v>
                </c:pt>
                <c:pt idx="126">
                  <c:v>985.92811687729682</c:v>
                </c:pt>
                <c:pt idx="127">
                  <c:v>950.07618535448603</c:v>
                </c:pt>
                <c:pt idx="128">
                  <c:v>950.07618535448603</c:v>
                </c:pt>
                <c:pt idx="129">
                  <c:v>950.07618535448603</c:v>
                </c:pt>
                <c:pt idx="130">
                  <c:v>972.48364255624278</c:v>
                </c:pt>
                <c:pt idx="131">
                  <c:v>1039.7060141615129</c:v>
                </c:pt>
                <c:pt idx="132">
                  <c:v>1053.150488482567</c:v>
                </c:pt>
                <c:pt idx="133">
                  <c:v>1053.150488482567</c:v>
                </c:pt>
                <c:pt idx="134">
                  <c:v>1066.5949628036212</c:v>
                </c:pt>
                <c:pt idx="135">
                  <c:v>1066.5949628036212</c:v>
                </c:pt>
                <c:pt idx="136">
                  <c:v>1066.5949628036212</c:v>
                </c:pt>
                <c:pt idx="137">
                  <c:v>1071.0764542439724</c:v>
                </c:pt>
                <c:pt idx="138">
                  <c:v>1071.0764542439724</c:v>
                </c:pt>
                <c:pt idx="139">
                  <c:v>1071.0764542439724</c:v>
                </c:pt>
                <c:pt idx="140">
                  <c:v>1111.4098772071345</c:v>
                </c:pt>
                <c:pt idx="141">
                  <c:v>1178.6322488124049</c:v>
                </c:pt>
                <c:pt idx="142">
                  <c:v>1178.6322488124049</c:v>
                </c:pt>
                <c:pt idx="143">
                  <c:v>1210.0026888948644</c:v>
                </c:pt>
                <c:pt idx="144">
                  <c:v>1223.4471632159184</c:v>
                </c:pt>
                <c:pt idx="145">
                  <c:v>1304.1140091422426</c:v>
                </c:pt>
                <c:pt idx="146">
                  <c:v>1205.521197454513</c:v>
                </c:pt>
                <c:pt idx="147">
                  <c:v>1223.4471632159184</c:v>
                </c:pt>
                <c:pt idx="148">
                  <c:v>1223.4471632159184</c:v>
                </c:pt>
                <c:pt idx="149">
                  <c:v>1214.4841803352156</c:v>
                </c:pt>
                <c:pt idx="150">
                  <c:v>1214.4841803352156</c:v>
                </c:pt>
                <c:pt idx="151">
                  <c:v>1214.4841803352156</c:v>
                </c:pt>
                <c:pt idx="152">
                  <c:v>1259.2990947387291</c:v>
                </c:pt>
                <c:pt idx="153">
                  <c:v>1259.2990947387291</c:v>
                </c:pt>
                <c:pt idx="154">
                  <c:v>1268.2620776194319</c:v>
                </c:pt>
                <c:pt idx="155">
                  <c:v>1268.2620776194319</c:v>
                </c:pt>
                <c:pt idx="156">
                  <c:v>1268.2620776194319</c:v>
                </c:pt>
                <c:pt idx="157">
                  <c:v>1268.2620776194319</c:v>
                </c:pt>
                <c:pt idx="158">
                  <c:v>1281.706551940486</c:v>
                </c:pt>
                <c:pt idx="159">
                  <c:v>1281.706551940486</c:v>
                </c:pt>
                <c:pt idx="160">
                  <c:v>1281.706551940486</c:v>
                </c:pt>
                <c:pt idx="161">
                  <c:v>1281.706551940486</c:v>
                </c:pt>
                <c:pt idx="162">
                  <c:v>1281.706551940486</c:v>
                </c:pt>
                <c:pt idx="163">
                  <c:v>1281.706551940486</c:v>
                </c:pt>
                <c:pt idx="164">
                  <c:v>1268.2620776194319</c:v>
                </c:pt>
                <c:pt idx="165">
                  <c:v>1250.3361118580265</c:v>
                </c:pt>
                <c:pt idx="166">
                  <c:v>1236.8916375369724</c:v>
                </c:pt>
                <c:pt idx="167">
                  <c:v>1232.410146096621</c:v>
                </c:pt>
                <c:pt idx="168">
                  <c:v>1232.410146096621</c:v>
                </c:pt>
                <c:pt idx="169">
                  <c:v>1227.9286546562696</c:v>
                </c:pt>
                <c:pt idx="170">
                  <c:v>1223.4471632159184</c:v>
                </c:pt>
                <c:pt idx="171">
                  <c:v>1201.0397060141615</c:v>
                </c:pt>
                <c:pt idx="172">
                  <c:v>1178.6322488124049</c:v>
                </c:pt>
                <c:pt idx="173">
                  <c:v>1124.8543515281888</c:v>
                </c:pt>
                <c:pt idx="174">
                  <c:v>1124.8543515281888</c:v>
                </c:pt>
                <c:pt idx="175">
                  <c:v>1147.2618087299454</c:v>
                </c:pt>
                <c:pt idx="176">
                  <c:v>1111.4098772071345</c:v>
                </c:pt>
                <c:pt idx="177">
                  <c:v>1097.9654028860805</c:v>
                </c:pt>
                <c:pt idx="178">
                  <c:v>1160.7062830509994</c:v>
                </c:pt>
                <c:pt idx="179">
                  <c:v>1205.521197454513</c:v>
                </c:pt>
                <c:pt idx="180">
                  <c:v>1214.4841803352156</c:v>
                </c:pt>
                <c:pt idx="181">
                  <c:v>1232.410146096621</c:v>
                </c:pt>
                <c:pt idx="182">
                  <c:v>1232.410146096621</c:v>
                </c:pt>
                <c:pt idx="183">
                  <c:v>1187.5952316931075</c:v>
                </c:pt>
                <c:pt idx="184">
                  <c:v>1187.5952316931075</c:v>
                </c:pt>
                <c:pt idx="185">
                  <c:v>1187.5952316931075</c:v>
                </c:pt>
                <c:pt idx="186">
                  <c:v>1183.1137402527563</c:v>
                </c:pt>
                <c:pt idx="187">
                  <c:v>1183.1137402527563</c:v>
                </c:pt>
                <c:pt idx="188">
                  <c:v>1178.6322488124049</c:v>
                </c:pt>
                <c:pt idx="189">
                  <c:v>1142.780317289594</c:v>
                </c:pt>
                <c:pt idx="190">
                  <c:v>1106.9283857667833</c:v>
                </c:pt>
                <c:pt idx="191">
                  <c:v>1106.9283857667833</c:v>
                </c:pt>
                <c:pt idx="192">
                  <c:v>1071.0764542439724</c:v>
                </c:pt>
                <c:pt idx="193">
                  <c:v>1044.1875056018644</c:v>
                </c:pt>
                <c:pt idx="194">
                  <c:v>1039.7060141615129</c:v>
                </c:pt>
                <c:pt idx="195">
                  <c:v>1071.0764542439724</c:v>
                </c:pt>
                <c:pt idx="196">
                  <c:v>1084.5209285650265</c:v>
                </c:pt>
                <c:pt idx="197">
                  <c:v>1084.5209285650265</c:v>
                </c:pt>
                <c:pt idx="198">
                  <c:v>1057.6319799229184</c:v>
                </c:pt>
                <c:pt idx="199">
                  <c:v>1057.6319799229184</c:v>
                </c:pt>
                <c:pt idx="200">
                  <c:v>1057.6319799229184</c:v>
                </c:pt>
                <c:pt idx="201">
                  <c:v>1048.6689970422158</c:v>
                </c:pt>
                <c:pt idx="202">
                  <c:v>1030.7430312808103</c:v>
                </c:pt>
                <c:pt idx="203">
                  <c:v>1030.7430312808103</c:v>
                </c:pt>
                <c:pt idx="204">
                  <c:v>1053.150488482567</c:v>
                </c:pt>
                <c:pt idx="205">
                  <c:v>1075.5579456843238</c:v>
                </c:pt>
                <c:pt idx="206">
                  <c:v>1097.9654028860805</c:v>
                </c:pt>
                <c:pt idx="207">
                  <c:v>1097.9654028860805</c:v>
                </c:pt>
                <c:pt idx="208">
                  <c:v>1129.33584296854</c:v>
                </c:pt>
                <c:pt idx="209">
                  <c:v>1138.2988258492428</c:v>
                </c:pt>
                <c:pt idx="210">
                  <c:v>1138.2988258492428</c:v>
                </c:pt>
                <c:pt idx="211">
                  <c:v>1138.2988258492428</c:v>
                </c:pt>
                <c:pt idx="212">
                  <c:v>1174.1507573720535</c:v>
                </c:pt>
                <c:pt idx="213">
                  <c:v>1196.5582145738103</c:v>
                </c:pt>
                <c:pt idx="214">
                  <c:v>1232.410146096621</c:v>
                </c:pt>
                <c:pt idx="215">
                  <c:v>1263.7805861790805</c:v>
                </c:pt>
                <c:pt idx="216">
                  <c:v>1268.2620776194319</c:v>
                </c:pt>
                <c:pt idx="217">
                  <c:v>1250.3361118580265</c:v>
                </c:pt>
                <c:pt idx="218">
                  <c:v>1250.3361118580265</c:v>
                </c:pt>
                <c:pt idx="219">
                  <c:v>1250.3361118580265</c:v>
                </c:pt>
                <c:pt idx="220">
                  <c:v>1236.8916375369724</c:v>
                </c:pt>
                <c:pt idx="221">
                  <c:v>1223.4471632159184</c:v>
                </c:pt>
                <c:pt idx="222">
                  <c:v>1151.7433001702968</c:v>
                </c:pt>
                <c:pt idx="223">
                  <c:v>1122.6136058080131</c:v>
                </c:pt>
                <c:pt idx="224">
                  <c:v>1084.5209285650265</c:v>
                </c:pt>
                <c:pt idx="225">
                  <c:v>1106.9283857667833</c:v>
                </c:pt>
                <c:pt idx="226">
                  <c:v>1080.0394371246753</c:v>
                </c:pt>
                <c:pt idx="227">
                  <c:v>1071.0764542439724</c:v>
                </c:pt>
                <c:pt idx="228">
                  <c:v>1080.0394371246753</c:v>
                </c:pt>
                <c:pt idx="229">
                  <c:v>1089.0024200053779</c:v>
                </c:pt>
                <c:pt idx="230">
                  <c:v>1124.8543515281888</c:v>
                </c:pt>
                <c:pt idx="231">
                  <c:v>1129.33584296854</c:v>
                </c:pt>
                <c:pt idx="232">
                  <c:v>1142.780317289594</c:v>
                </c:pt>
                <c:pt idx="233">
                  <c:v>1129.33584296854</c:v>
                </c:pt>
                <c:pt idx="234">
                  <c:v>1129.33584296854</c:v>
                </c:pt>
                <c:pt idx="235">
                  <c:v>1147.2618087299454</c:v>
                </c:pt>
                <c:pt idx="236">
                  <c:v>1160.7062830509994</c:v>
                </c:pt>
                <c:pt idx="237">
                  <c:v>1165.1877744913509</c:v>
                </c:pt>
                <c:pt idx="238">
                  <c:v>1169.6692659317021</c:v>
                </c:pt>
                <c:pt idx="239">
                  <c:v>1169.6692659317021</c:v>
                </c:pt>
                <c:pt idx="240">
                  <c:v>1178.6322488124049</c:v>
                </c:pt>
                <c:pt idx="241">
                  <c:v>1232.410146096621</c:v>
                </c:pt>
                <c:pt idx="242">
                  <c:v>1223.4471632159184</c:v>
                </c:pt>
                <c:pt idx="243">
                  <c:v>1223.4471632159184</c:v>
                </c:pt>
                <c:pt idx="244">
                  <c:v>1214.4841803352156</c:v>
                </c:pt>
                <c:pt idx="245">
                  <c:v>1183.1137402527563</c:v>
                </c:pt>
                <c:pt idx="246">
                  <c:v>1192.0767231334589</c:v>
                </c:pt>
                <c:pt idx="247">
                  <c:v>1210.0026888948644</c:v>
                </c:pt>
                <c:pt idx="248">
                  <c:v>1232.410146096621</c:v>
                </c:pt>
                <c:pt idx="249">
                  <c:v>1221.2064174957427</c:v>
                </c:pt>
                <c:pt idx="250">
                  <c:v>1207.7619431746887</c:v>
                </c:pt>
                <c:pt idx="251">
                  <c:v>1214.4841803352156</c:v>
                </c:pt>
                <c:pt idx="252">
                  <c:v>1250.3361118580265</c:v>
                </c:pt>
                <c:pt idx="253">
                  <c:v>1254.8176032983779</c:v>
                </c:pt>
                <c:pt idx="254">
                  <c:v>1292.9102805413643</c:v>
                </c:pt>
                <c:pt idx="255">
                  <c:v>1292.9102805413643</c:v>
                </c:pt>
                <c:pt idx="256">
                  <c:v>1292.9102805413643</c:v>
                </c:pt>
                <c:pt idx="257">
                  <c:v>1292.9102805413643</c:v>
                </c:pt>
                <c:pt idx="258">
                  <c:v>1292.9102805413643</c:v>
                </c:pt>
                <c:pt idx="259">
                  <c:v>1292.9102805413643</c:v>
                </c:pt>
                <c:pt idx="260">
                  <c:v>1297.3917719817157</c:v>
                </c:pt>
                <c:pt idx="261">
                  <c:v>1297.3917719817157</c:v>
                </c:pt>
                <c:pt idx="262">
                  <c:v>1297.3917719817157</c:v>
                </c:pt>
                <c:pt idx="263">
                  <c:v>1319.7992291834723</c:v>
                </c:pt>
                <c:pt idx="264">
                  <c:v>1308.595500582594</c:v>
                </c:pt>
                <c:pt idx="265">
                  <c:v>1288.4287891010129</c:v>
                </c:pt>
                <c:pt idx="266">
                  <c:v>1257.0583490185534</c:v>
                </c:pt>
                <c:pt idx="267">
                  <c:v>1254.8176032983779</c:v>
                </c:pt>
                <c:pt idx="268">
                  <c:v>1254.8176032983779</c:v>
                </c:pt>
                <c:pt idx="269">
                  <c:v>1254.8176032983779</c:v>
                </c:pt>
                <c:pt idx="270">
                  <c:v>1232.410146096621</c:v>
                </c:pt>
                <c:pt idx="271">
                  <c:v>1203.2804517343372</c:v>
                </c:pt>
                <c:pt idx="272">
                  <c:v>1201.0397060141615</c:v>
                </c:pt>
                <c:pt idx="273">
                  <c:v>1203.2804517343372</c:v>
                </c:pt>
                <c:pt idx="274">
                  <c:v>1218.965671775567</c:v>
                </c:pt>
                <c:pt idx="275">
                  <c:v>1236.8916375369724</c:v>
                </c:pt>
                <c:pt idx="276">
                  <c:v>1236.8916375369724</c:v>
                </c:pt>
                <c:pt idx="277">
                  <c:v>1241.3731289773239</c:v>
                </c:pt>
                <c:pt idx="278">
                  <c:v>1250.3361118580265</c:v>
                </c:pt>
                <c:pt idx="279">
                  <c:v>1263.7805861790805</c:v>
                </c:pt>
                <c:pt idx="280">
                  <c:v>1272.7435690597831</c:v>
                </c:pt>
                <c:pt idx="281">
                  <c:v>1268.2620776194319</c:v>
                </c:pt>
                <c:pt idx="282">
                  <c:v>1266.0213318992562</c:v>
                </c:pt>
                <c:pt idx="283">
                  <c:v>1277.2250605001345</c:v>
                </c:pt>
                <c:pt idx="284">
                  <c:v>1279.4658062203102</c:v>
                </c:pt>
                <c:pt idx="285">
                  <c:v>1290.6695348211886</c:v>
                </c:pt>
                <c:pt idx="286">
                  <c:v>1308.595500582594</c:v>
                </c:pt>
                <c:pt idx="287">
                  <c:v>1308.595500582594</c:v>
                </c:pt>
                <c:pt idx="288">
                  <c:v>1308.595500582594</c:v>
                </c:pt>
                <c:pt idx="289">
                  <c:v>1301.8732634220669</c:v>
                </c:pt>
                <c:pt idx="290">
                  <c:v>1301.8732634220669</c:v>
                </c:pt>
                <c:pt idx="291">
                  <c:v>1319.7992291834723</c:v>
                </c:pt>
                <c:pt idx="292">
                  <c:v>1335.4844492247021</c:v>
                </c:pt>
                <c:pt idx="293">
                  <c:v>1335.4844492247021</c:v>
                </c:pt>
                <c:pt idx="294">
                  <c:v>1319.7992291834723</c:v>
                </c:pt>
                <c:pt idx="295">
                  <c:v>1319.7992291834723</c:v>
                </c:pt>
                <c:pt idx="296">
                  <c:v>1344.4474321054047</c:v>
                </c:pt>
                <c:pt idx="297">
                  <c:v>1362.3733978668101</c:v>
                </c:pt>
                <c:pt idx="298">
                  <c:v>1357.8919064264587</c:v>
                </c:pt>
                <c:pt idx="299">
                  <c:v>1366.8548893071616</c:v>
                </c:pt>
                <c:pt idx="300">
                  <c:v>1371.336380747513</c:v>
                </c:pt>
                <c:pt idx="301">
                  <c:v>1364.6141435869858</c:v>
                </c:pt>
                <c:pt idx="302">
                  <c:v>1369.0956350273373</c:v>
                </c:pt>
                <c:pt idx="303">
                  <c:v>1373.5771264676885</c:v>
                </c:pt>
                <c:pt idx="304">
                  <c:v>1384.780855068567</c:v>
                </c:pt>
                <c:pt idx="305">
                  <c:v>1384.780855068567</c:v>
                </c:pt>
                <c:pt idx="306">
                  <c:v>1384.780855068567</c:v>
                </c:pt>
                <c:pt idx="307">
                  <c:v>1384.780855068567</c:v>
                </c:pt>
                <c:pt idx="308">
                  <c:v>1384.780855068567</c:v>
                </c:pt>
                <c:pt idx="309">
                  <c:v>1380.2993636282156</c:v>
                </c:pt>
                <c:pt idx="310">
                  <c:v>1375.8178721878642</c:v>
                </c:pt>
                <c:pt idx="311">
                  <c:v>1375.8178721878642</c:v>
                </c:pt>
                <c:pt idx="312">
                  <c:v>1375.8178721878642</c:v>
                </c:pt>
                <c:pt idx="313">
                  <c:v>1375.8178721878642</c:v>
                </c:pt>
                <c:pt idx="314">
                  <c:v>1362.3733978668101</c:v>
                </c:pt>
                <c:pt idx="315">
                  <c:v>1328.7622120641749</c:v>
                </c:pt>
                <c:pt idx="316">
                  <c:v>1339.9659406650535</c:v>
                </c:pt>
                <c:pt idx="317">
                  <c:v>1339.9659406650535</c:v>
                </c:pt>
                <c:pt idx="318">
                  <c:v>1326.5214663439995</c:v>
                </c:pt>
                <c:pt idx="319">
                  <c:v>1331.0029577843507</c:v>
                </c:pt>
                <c:pt idx="320">
                  <c:v>1331.0029577843507</c:v>
                </c:pt>
                <c:pt idx="321">
                  <c:v>1344.4474321054047</c:v>
                </c:pt>
                <c:pt idx="322">
                  <c:v>1357.8919064264587</c:v>
                </c:pt>
                <c:pt idx="323">
                  <c:v>1357.8919064264587</c:v>
                </c:pt>
                <c:pt idx="324">
                  <c:v>1357.8919064264587</c:v>
                </c:pt>
                <c:pt idx="325">
                  <c:v>1357.8919064264587</c:v>
                </c:pt>
                <c:pt idx="326">
                  <c:v>1357.8919064264587</c:v>
                </c:pt>
                <c:pt idx="327">
                  <c:v>1357.8919064264587</c:v>
                </c:pt>
                <c:pt idx="328">
                  <c:v>1357.8919064264587</c:v>
                </c:pt>
                <c:pt idx="329">
                  <c:v>1357.8919064264587</c:v>
                </c:pt>
                <c:pt idx="330">
                  <c:v>1357.8919064264587</c:v>
                </c:pt>
                <c:pt idx="331">
                  <c:v>1362.3733978668101</c:v>
                </c:pt>
                <c:pt idx="332">
                  <c:v>1362.3733978668101</c:v>
                </c:pt>
                <c:pt idx="333">
                  <c:v>1371.336380747513</c:v>
                </c:pt>
                <c:pt idx="334">
                  <c:v>1393.7438379492696</c:v>
                </c:pt>
                <c:pt idx="335">
                  <c:v>1398.225329389621</c:v>
                </c:pt>
                <c:pt idx="336">
                  <c:v>1398.225329389621</c:v>
                </c:pt>
                <c:pt idx="337">
                  <c:v>1402.7068208299722</c:v>
                </c:pt>
                <c:pt idx="338">
                  <c:v>1402.7068208299722</c:v>
                </c:pt>
                <c:pt idx="339">
                  <c:v>1393.7438379492696</c:v>
                </c:pt>
                <c:pt idx="340">
                  <c:v>1389.2623465089182</c:v>
                </c:pt>
                <c:pt idx="341">
                  <c:v>1389.2623465089182</c:v>
                </c:pt>
                <c:pt idx="342">
                  <c:v>1384.780855068567</c:v>
                </c:pt>
                <c:pt idx="343">
                  <c:v>1335.4844492247021</c:v>
                </c:pt>
                <c:pt idx="344">
                  <c:v>1335.4844492247021</c:v>
                </c:pt>
                <c:pt idx="345">
                  <c:v>1335.4844492247021</c:v>
                </c:pt>
                <c:pt idx="346">
                  <c:v>1335.4844492247021</c:v>
                </c:pt>
                <c:pt idx="347">
                  <c:v>1335.4844492247021</c:v>
                </c:pt>
                <c:pt idx="348">
                  <c:v>1335.4844492247021</c:v>
                </c:pt>
                <c:pt idx="349">
                  <c:v>1335.4844492247021</c:v>
                </c:pt>
                <c:pt idx="350">
                  <c:v>1335.4844492247021</c:v>
                </c:pt>
                <c:pt idx="351">
                  <c:v>1335.4844492247021</c:v>
                </c:pt>
                <c:pt idx="352">
                  <c:v>1277.2250605001345</c:v>
                </c:pt>
                <c:pt idx="353">
                  <c:v>1277.2250605001345</c:v>
                </c:pt>
                <c:pt idx="354">
                  <c:v>1277.2250605001345</c:v>
                </c:pt>
                <c:pt idx="355">
                  <c:v>1277.2250605001345</c:v>
                </c:pt>
                <c:pt idx="356">
                  <c:v>1259.2990947387291</c:v>
                </c:pt>
                <c:pt idx="357">
                  <c:v>1245.8546204176751</c:v>
                </c:pt>
                <c:pt idx="358">
                  <c:v>1239.1323832571481</c:v>
                </c:pt>
                <c:pt idx="359">
                  <c:v>1232.410146096621</c:v>
                </c:pt>
                <c:pt idx="360">
                  <c:v>1142.780317289594</c:v>
                </c:pt>
                <c:pt idx="361">
                  <c:v>1133.8173344088914</c:v>
                </c:pt>
                <c:pt idx="362">
                  <c:v>1131.5765886887157</c:v>
                </c:pt>
                <c:pt idx="363">
                  <c:v>1131.5765886887157</c:v>
                </c:pt>
                <c:pt idx="364">
                  <c:v>1084.5209285650265</c:v>
                </c:pt>
                <c:pt idx="365">
                  <c:v>1080.0394371246753</c:v>
                </c:pt>
                <c:pt idx="366">
                  <c:v>1080.0394371246753</c:v>
                </c:pt>
                <c:pt idx="367">
                  <c:v>1080.0394371246753</c:v>
                </c:pt>
                <c:pt idx="368">
                  <c:v>1187.5952316931075</c:v>
                </c:pt>
                <c:pt idx="369">
                  <c:v>1196.5582145738103</c:v>
                </c:pt>
                <c:pt idx="370">
                  <c:v>1201.0397060141615</c:v>
                </c:pt>
                <c:pt idx="371">
                  <c:v>1214.4841803352156</c:v>
                </c:pt>
                <c:pt idx="372">
                  <c:v>1339.9659406650535</c:v>
                </c:pt>
                <c:pt idx="373">
                  <c:v>1357.8919064264587</c:v>
                </c:pt>
                <c:pt idx="374">
                  <c:v>1384.780855068567</c:v>
                </c:pt>
                <c:pt idx="375">
                  <c:v>1389.2623465089182</c:v>
                </c:pt>
                <c:pt idx="376">
                  <c:v>1460.9662095545398</c:v>
                </c:pt>
                <c:pt idx="377">
                  <c:v>1519.2255982791073</c:v>
                </c:pt>
                <c:pt idx="378">
                  <c:v>1519.2255982791073</c:v>
                </c:pt>
                <c:pt idx="379">
                  <c:v>1519.2255982791073</c:v>
                </c:pt>
                <c:pt idx="380">
                  <c:v>1528.1885811598102</c:v>
                </c:pt>
                <c:pt idx="381">
                  <c:v>1590.9294613247289</c:v>
                </c:pt>
                <c:pt idx="382">
                  <c:v>1608.8554270861343</c:v>
                </c:pt>
                <c:pt idx="383">
                  <c:v>1613.3369185264858</c:v>
                </c:pt>
                <c:pt idx="384">
                  <c:v>1613.3369185264858</c:v>
                </c:pt>
                <c:pt idx="385">
                  <c:v>1613.3369185264858</c:v>
                </c:pt>
                <c:pt idx="386">
                  <c:v>1613.3369185264858</c:v>
                </c:pt>
                <c:pt idx="387">
                  <c:v>1613.3369185264858</c:v>
                </c:pt>
                <c:pt idx="388">
                  <c:v>1613.3369185264858</c:v>
                </c:pt>
                <c:pt idx="389">
                  <c:v>1613.3369185264858</c:v>
                </c:pt>
                <c:pt idx="390">
                  <c:v>1550.5960383615668</c:v>
                </c:pt>
                <c:pt idx="391">
                  <c:v>1537.1515640405128</c:v>
                </c:pt>
                <c:pt idx="392">
                  <c:v>1537.1515640405128</c:v>
                </c:pt>
                <c:pt idx="393">
                  <c:v>1532.6700726001613</c:v>
                </c:pt>
                <c:pt idx="394">
                  <c:v>1434.0772609124317</c:v>
                </c:pt>
                <c:pt idx="395">
                  <c:v>1425.1142780317291</c:v>
                </c:pt>
                <c:pt idx="396">
                  <c:v>1420.6327865913777</c:v>
                </c:pt>
                <c:pt idx="397">
                  <c:v>1420.6327865913777</c:v>
                </c:pt>
                <c:pt idx="398">
                  <c:v>1393.7438379492696</c:v>
                </c:pt>
                <c:pt idx="399">
                  <c:v>1389.2623465089182</c:v>
                </c:pt>
                <c:pt idx="400">
                  <c:v>1389.2623465089182</c:v>
                </c:pt>
                <c:pt idx="401">
                  <c:v>1389.2623465089182</c:v>
                </c:pt>
                <c:pt idx="402">
                  <c:v>1389.2623465089182</c:v>
                </c:pt>
                <c:pt idx="403">
                  <c:v>1411.6698037106751</c:v>
                </c:pt>
                <c:pt idx="404">
                  <c:v>1416.1512951510263</c:v>
                </c:pt>
                <c:pt idx="405">
                  <c:v>1420.6327865913777</c:v>
                </c:pt>
                <c:pt idx="406">
                  <c:v>1425.1142780317291</c:v>
                </c:pt>
                <c:pt idx="407">
                  <c:v>1456.4847181141886</c:v>
                </c:pt>
                <c:pt idx="408">
                  <c:v>1460.9662095545398</c:v>
                </c:pt>
                <c:pt idx="409">
                  <c:v>1469.9291924352426</c:v>
                </c:pt>
                <c:pt idx="410">
                  <c:v>1469.9291924352426</c:v>
                </c:pt>
                <c:pt idx="411">
                  <c:v>1465.4477009948912</c:v>
                </c:pt>
                <c:pt idx="412">
                  <c:v>1438.5587523527831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LLDPE!$J$9:$J$10</c:f>
              <c:strCache>
                <c:ptCount val="1"/>
                <c:pt idx="0">
                  <c:v>Assessment All origins Spot (Avg.)  EUR/MT </c:v>
                </c:pt>
              </c:strCache>
            </c:strRef>
          </c:tx>
          <c:marker>
            <c:symbol val="none"/>
          </c:marker>
          <c:cat>
            <c:numRef>
              <c:f>LLDPE!$B$125:$B$429</c:f>
              <c:numCache>
                <c:formatCode>dd\-mmm\-yyyy</c:formatCode>
                <c:ptCount val="305"/>
                <c:pt idx="0">
                  <c:v>40277</c:v>
                </c:pt>
                <c:pt idx="1">
                  <c:v>40284</c:v>
                </c:pt>
                <c:pt idx="2">
                  <c:v>40291</c:v>
                </c:pt>
                <c:pt idx="3">
                  <c:v>40298</c:v>
                </c:pt>
                <c:pt idx="4">
                  <c:v>40305</c:v>
                </c:pt>
                <c:pt idx="5">
                  <c:v>40312</c:v>
                </c:pt>
                <c:pt idx="6">
                  <c:v>40319</c:v>
                </c:pt>
                <c:pt idx="7">
                  <c:v>40326</c:v>
                </c:pt>
                <c:pt idx="8">
                  <c:v>40333</c:v>
                </c:pt>
                <c:pt idx="9">
                  <c:v>40340</c:v>
                </c:pt>
                <c:pt idx="10">
                  <c:v>40347</c:v>
                </c:pt>
                <c:pt idx="11">
                  <c:v>40354</c:v>
                </c:pt>
                <c:pt idx="12">
                  <c:v>40361</c:v>
                </c:pt>
                <c:pt idx="13">
                  <c:v>40368</c:v>
                </c:pt>
                <c:pt idx="14">
                  <c:v>40375</c:v>
                </c:pt>
                <c:pt idx="15">
                  <c:v>40382</c:v>
                </c:pt>
                <c:pt idx="16">
                  <c:v>40389</c:v>
                </c:pt>
                <c:pt idx="17">
                  <c:v>40396</c:v>
                </c:pt>
                <c:pt idx="18">
                  <c:v>40403</c:v>
                </c:pt>
                <c:pt idx="19">
                  <c:v>40410</c:v>
                </c:pt>
                <c:pt idx="20">
                  <c:v>40417</c:v>
                </c:pt>
                <c:pt idx="21">
                  <c:v>40424</c:v>
                </c:pt>
                <c:pt idx="22">
                  <c:v>40431</c:v>
                </c:pt>
                <c:pt idx="23">
                  <c:v>40438</c:v>
                </c:pt>
                <c:pt idx="24">
                  <c:v>40445</c:v>
                </c:pt>
                <c:pt idx="25">
                  <c:v>40452</c:v>
                </c:pt>
                <c:pt idx="26">
                  <c:v>40459</c:v>
                </c:pt>
                <c:pt idx="27">
                  <c:v>40466</c:v>
                </c:pt>
                <c:pt idx="28">
                  <c:v>40473</c:v>
                </c:pt>
                <c:pt idx="29">
                  <c:v>40480</c:v>
                </c:pt>
                <c:pt idx="30">
                  <c:v>40487</c:v>
                </c:pt>
                <c:pt idx="31">
                  <c:v>40494</c:v>
                </c:pt>
                <c:pt idx="32">
                  <c:v>40501</c:v>
                </c:pt>
                <c:pt idx="33">
                  <c:v>40508</c:v>
                </c:pt>
                <c:pt idx="34">
                  <c:v>40515</c:v>
                </c:pt>
                <c:pt idx="35">
                  <c:v>40522</c:v>
                </c:pt>
                <c:pt idx="36">
                  <c:v>40529</c:v>
                </c:pt>
                <c:pt idx="37">
                  <c:v>40536</c:v>
                </c:pt>
                <c:pt idx="38">
                  <c:v>40550</c:v>
                </c:pt>
                <c:pt idx="39">
                  <c:v>40557</c:v>
                </c:pt>
                <c:pt idx="40">
                  <c:v>40564</c:v>
                </c:pt>
                <c:pt idx="41">
                  <c:v>40571</c:v>
                </c:pt>
                <c:pt idx="42">
                  <c:v>40578</c:v>
                </c:pt>
                <c:pt idx="43">
                  <c:v>40585</c:v>
                </c:pt>
                <c:pt idx="44">
                  <c:v>40592</c:v>
                </c:pt>
                <c:pt idx="45">
                  <c:v>40599</c:v>
                </c:pt>
                <c:pt idx="46">
                  <c:v>40606</c:v>
                </c:pt>
                <c:pt idx="47">
                  <c:v>40613</c:v>
                </c:pt>
                <c:pt idx="48">
                  <c:v>40620</c:v>
                </c:pt>
                <c:pt idx="49">
                  <c:v>40627</c:v>
                </c:pt>
                <c:pt idx="50">
                  <c:v>40634</c:v>
                </c:pt>
                <c:pt idx="51">
                  <c:v>40641</c:v>
                </c:pt>
                <c:pt idx="52">
                  <c:v>40648</c:v>
                </c:pt>
                <c:pt idx="53">
                  <c:v>40655</c:v>
                </c:pt>
                <c:pt idx="54">
                  <c:v>40662</c:v>
                </c:pt>
                <c:pt idx="55">
                  <c:v>40669</c:v>
                </c:pt>
                <c:pt idx="56">
                  <c:v>40676</c:v>
                </c:pt>
                <c:pt idx="57">
                  <c:v>40683</c:v>
                </c:pt>
                <c:pt idx="58">
                  <c:v>40690</c:v>
                </c:pt>
                <c:pt idx="59">
                  <c:v>40697</c:v>
                </c:pt>
                <c:pt idx="60">
                  <c:v>40704</c:v>
                </c:pt>
                <c:pt idx="61">
                  <c:v>40711</c:v>
                </c:pt>
                <c:pt idx="62">
                  <c:v>40718</c:v>
                </c:pt>
                <c:pt idx="63">
                  <c:v>40725</c:v>
                </c:pt>
                <c:pt idx="64">
                  <c:v>40732</c:v>
                </c:pt>
                <c:pt idx="65">
                  <c:v>40739</c:v>
                </c:pt>
                <c:pt idx="66">
                  <c:v>40746</c:v>
                </c:pt>
                <c:pt idx="67">
                  <c:v>40753</c:v>
                </c:pt>
                <c:pt idx="68">
                  <c:v>40760</c:v>
                </c:pt>
                <c:pt idx="69">
                  <c:v>40767</c:v>
                </c:pt>
                <c:pt idx="70">
                  <c:v>40774</c:v>
                </c:pt>
                <c:pt idx="71">
                  <c:v>40781</c:v>
                </c:pt>
                <c:pt idx="72">
                  <c:v>40788</c:v>
                </c:pt>
                <c:pt idx="73">
                  <c:v>40795</c:v>
                </c:pt>
                <c:pt idx="74">
                  <c:v>40802</c:v>
                </c:pt>
                <c:pt idx="75">
                  <c:v>40809</c:v>
                </c:pt>
                <c:pt idx="76">
                  <c:v>40816</c:v>
                </c:pt>
                <c:pt idx="77">
                  <c:v>40823</c:v>
                </c:pt>
                <c:pt idx="78">
                  <c:v>40830</c:v>
                </c:pt>
                <c:pt idx="79">
                  <c:v>40837</c:v>
                </c:pt>
                <c:pt idx="80">
                  <c:v>40844</c:v>
                </c:pt>
                <c:pt idx="81">
                  <c:v>40851</c:v>
                </c:pt>
                <c:pt idx="82">
                  <c:v>40858</c:v>
                </c:pt>
                <c:pt idx="83">
                  <c:v>40865</c:v>
                </c:pt>
                <c:pt idx="84">
                  <c:v>40872</c:v>
                </c:pt>
                <c:pt idx="85">
                  <c:v>40879</c:v>
                </c:pt>
                <c:pt idx="86">
                  <c:v>40886</c:v>
                </c:pt>
                <c:pt idx="87">
                  <c:v>40893</c:v>
                </c:pt>
                <c:pt idx="88">
                  <c:v>40900</c:v>
                </c:pt>
                <c:pt idx="89">
                  <c:v>40907</c:v>
                </c:pt>
                <c:pt idx="90">
                  <c:v>40914</c:v>
                </c:pt>
                <c:pt idx="91">
                  <c:v>40921</c:v>
                </c:pt>
                <c:pt idx="92">
                  <c:v>40928</c:v>
                </c:pt>
                <c:pt idx="93">
                  <c:v>40935</c:v>
                </c:pt>
                <c:pt idx="94">
                  <c:v>40942</c:v>
                </c:pt>
                <c:pt idx="95">
                  <c:v>40949</c:v>
                </c:pt>
                <c:pt idx="96">
                  <c:v>40956</c:v>
                </c:pt>
                <c:pt idx="97">
                  <c:v>40963</c:v>
                </c:pt>
                <c:pt idx="98">
                  <c:v>40970</c:v>
                </c:pt>
                <c:pt idx="99">
                  <c:v>40977</c:v>
                </c:pt>
                <c:pt idx="100">
                  <c:v>40984</c:v>
                </c:pt>
                <c:pt idx="101">
                  <c:v>40991</c:v>
                </c:pt>
                <c:pt idx="102">
                  <c:v>40998</c:v>
                </c:pt>
                <c:pt idx="103">
                  <c:v>41005</c:v>
                </c:pt>
                <c:pt idx="104">
                  <c:v>41012</c:v>
                </c:pt>
                <c:pt idx="105">
                  <c:v>41019</c:v>
                </c:pt>
                <c:pt idx="106">
                  <c:v>41026</c:v>
                </c:pt>
                <c:pt idx="107">
                  <c:v>41033</c:v>
                </c:pt>
                <c:pt idx="108">
                  <c:v>41040</c:v>
                </c:pt>
                <c:pt idx="109">
                  <c:v>41047</c:v>
                </c:pt>
                <c:pt idx="110">
                  <c:v>41054</c:v>
                </c:pt>
                <c:pt idx="111">
                  <c:v>41061</c:v>
                </c:pt>
                <c:pt idx="112">
                  <c:v>41068</c:v>
                </c:pt>
                <c:pt idx="113">
                  <c:v>41075</c:v>
                </c:pt>
                <c:pt idx="114">
                  <c:v>41082</c:v>
                </c:pt>
                <c:pt idx="115">
                  <c:v>41089</c:v>
                </c:pt>
                <c:pt idx="116">
                  <c:v>41096</c:v>
                </c:pt>
                <c:pt idx="117">
                  <c:v>41103</c:v>
                </c:pt>
                <c:pt idx="118">
                  <c:v>41110</c:v>
                </c:pt>
                <c:pt idx="119">
                  <c:v>41117</c:v>
                </c:pt>
                <c:pt idx="120">
                  <c:v>41124</c:v>
                </c:pt>
                <c:pt idx="121">
                  <c:v>41131</c:v>
                </c:pt>
                <c:pt idx="122">
                  <c:v>41138</c:v>
                </c:pt>
                <c:pt idx="123">
                  <c:v>41145</c:v>
                </c:pt>
                <c:pt idx="124">
                  <c:v>41152</c:v>
                </c:pt>
                <c:pt idx="125">
                  <c:v>41159</c:v>
                </c:pt>
                <c:pt idx="126">
                  <c:v>41166</c:v>
                </c:pt>
                <c:pt idx="127">
                  <c:v>41173</c:v>
                </c:pt>
                <c:pt idx="128">
                  <c:v>41180</c:v>
                </c:pt>
                <c:pt idx="129">
                  <c:v>41187</c:v>
                </c:pt>
                <c:pt idx="130">
                  <c:v>41194</c:v>
                </c:pt>
                <c:pt idx="131">
                  <c:v>41201</c:v>
                </c:pt>
                <c:pt idx="132">
                  <c:v>41208</c:v>
                </c:pt>
                <c:pt idx="133">
                  <c:v>41215</c:v>
                </c:pt>
                <c:pt idx="134">
                  <c:v>41222</c:v>
                </c:pt>
                <c:pt idx="135">
                  <c:v>41229</c:v>
                </c:pt>
                <c:pt idx="136">
                  <c:v>41236</c:v>
                </c:pt>
                <c:pt idx="137">
                  <c:v>41243</c:v>
                </c:pt>
                <c:pt idx="138">
                  <c:v>41250</c:v>
                </c:pt>
                <c:pt idx="139">
                  <c:v>41257</c:v>
                </c:pt>
                <c:pt idx="140">
                  <c:v>41264</c:v>
                </c:pt>
                <c:pt idx="141">
                  <c:v>41271</c:v>
                </c:pt>
                <c:pt idx="142">
                  <c:v>41278</c:v>
                </c:pt>
                <c:pt idx="143">
                  <c:v>41285</c:v>
                </c:pt>
                <c:pt idx="144">
                  <c:v>41292</c:v>
                </c:pt>
                <c:pt idx="145">
                  <c:v>41299</c:v>
                </c:pt>
                <c:pt idx="146">
                  <c:v>41306</c:v>
                </c:pt>
                <c:pt idx="147">
                  <c:v>41313</c:v>
                </c:pt>
                <c:pt idx="148">
                  <c:v>41320</c:v>
                </c:pt>
                <c:pt idx="149">
                  <c:v>41327</c:v>
                </c:pt>
                <c:pt idx="150">
                  <c:v>41334</c:v>
                </c:pt>
                <c:pt idx="151">
                  <c:v>41341</c:v>
                </c:pt>
                <c:pt idx="152">
                  <c:v>41348</c:v>
                </c:pt>
                <c:pt idx="153">
                  <c:v>41355</c:v>
                </c:pt>
                <c:pt idx="154">
                  <c:v>41362</c:v>
                </c:pt>
                <c:pt idx="155">
                  <c:v>41369</c:v>
                </c:pt>
                <c:pt idx="156">
                  <c:v>41376</c:v>
                </c:pt>
                <c:pt idx="157">
                  <c:v>41383</c:v>
                </c:pt>
                <c:pt idx="158">
                  <c:v>41390</c:v>
                </c:pt>
                <c:pt idx="159">
                  <c:v>41397</c:v>
                </c:pt>
                <c:pt idx="160">
                  <c:v>41404</c:v>
                </c:pt>
                <c:pt idx="161">
                  <c:v>41411</c:v>
                </c:pt>
                <c:pt idx="162">
                  <c:v>41418</c:v>
                </c:pt>
                <c:pt idx="163">
                  <c:v>41425</c:v>
                </c:pt>
                <c:pt idx="164">
                  <c:v>41432</c:v>
                </c:pt>
                <c:pt idx="165">
                  <c:v>41439</c:v>
                </c:pt>
                <c:pt idx="166">
                  <c:v>41446</c:v>
                </c:pt>
                <c:pt idx="167">
                  <c:v>41453</c:v>
                </c:pt>
                <c:pt idx="168">
                  <c:v>41460</c:v>
                </c:pt>
                <c:pt idx="169">
                  <c:v>41467</c:v>
                </c:pt>
                <c:pt idx="170">
                  <c:v>41474</c:v>
                </c:pt>
                <c:pt idx="171">
                  <c:v>41481</c:v>
                </c:pt>
                <c:pt idx="172">
                  <c:v>41488</c:v>
                </c:pt>
                <c:pt idx="173">
                  <c:v>41495</c:v>
                </c:pt>
                <c:pt idx="174">
                  <c:v>41502</c:v>
                </c:pt>
                <c:pt idx="175">
                  <c:v>41509</c:v>
                </c:pt>
                <c:pt idx="176">
                  <c:v>41516</c:v>
                </c:pt>
                <c:pt idx="177">
                  <c:v>41523</c:v>
                </c:pt>
                <c:pt idx="178">
                  <c:v>41530</c:v>
                </c:pt>
                <c:pt idx="179">
                  <c:v>41537</c:v>
                </c:pt>
                <c:pt idx="180">
                  <c:v>41544</c:v>
                </c:pt>
                <c:pt idx="181">
                  <c:v>41551</c:v>
                </c:pt>
                <c:pt idx="182">
                  <c:v>41558</c:v>
                </c:pt>
                <c:pt idx="183">
                  <c:v>41565</c:v>
                </c:pt>
                <c:pt idx="184">
                  <c:v>41572</c:v>
                </c:pt>
                <c:pt idx="185">
                  <c:v>41579</c:v>
                </c:pt>
                <c:pt idx="186">
                  <c:v>41586</c:v>
                </c:pt>
                <c:pt idx="187">
                  <c:v>41593</c:v>
                </c:pt>
                <c:pt idx="188">
                  <c:v>41600</c:v>
                </c:pt>
                <c:pt idx="189">
                  <c:v>41607</c:v>
                </c:pt>
                <c:pt idx="190">
                  <c:v>41614</c:v>
                </c:pt>
                <c:pt idx="191">
                  <c:v>41621</c:v>
                </c:pt>
                <c:pt idx="192">
                  <c:v>41628</c:v>
                </c:pt>
                <c:pt idx="193">
                  <c:v>41635</c:v>
                </c:pt>
                <c:pt idx="194">
                  <c:v>41642</c:v>
                </c:pt>
                <c:pt idx="195">
                  <c:v>41649</c:v>
                </c:pt>
                <c:pt idx="196">
                  <c:v>41656</c:v>
                </c:pt>
                <c:pt idx="197">
                  <c:v>41663</c:v>
                </c:pt>
                <c:pt idx="198">
                  <c:v>41670</c:v>
                </c:pt>
                <c:pt idx="199">
                  <c:v>41677</c:v>
                </c:pt>
                <c:pt idx="200">
                  <c:v>41684</c:v>
                </c:pt>
                <c:pt idx="201">
                  <c:v>41691</c:v>
                </c:pt>
                <c:pt idx="202">
                  <c:v>41698</c:v>
                </c:pt>
                <c:pt idx="203">
                  <c:v>41705</c:v>
                </c:pt>
                <c:pt idx="204">
                  <c:v>41712</c:v>
                </c:pt>
                <c:pt idx="205">
                  <c:v>41719</c:v>
                </c:pt>
                <c:pt idx="206">
                  <c:v>41726</c:v>
                </c:pt>
                <c:pt idx="207">
                  <c:v>41733</c:v>
                </c:pt>
                <c:pt idx="208">
                  <c:v>41740</c:v>
                </c:pt>
                <c:pt idx="209">
                  <c:v>41747</c:v>
                </c:pt>
                <c:pt idx="210">
                  <c:v>41754</c:v>
                </c:pt>
                <c:pt idx="211">
                  <c:v>41761</c:v>
                </c:pt>
                <c:pt idx="212">
                  <c:v>41768</c:v>
                </c:pt>
                <c:pt idx="213">
                  <c:v>41775</c:v>
                </c:pt>
                <c:pt idx="214">
                  <c:v>41782</c:v>
                </c:pt>
                <c:pt idx="215">
                  <c:v>41789</c:v>
                </c:pt>
                <c:pt idx="216">
                  <c:v>41796</c:v>
                </c:pt>
                <c:pt idx="217">
                  <c:v>41803</c:v>
                </c:pt>
                <c:pt idx="218">
                  <c:v>41810</c:v>
                </c:pt>
                <c:pt idx="219">
                  <c:v>41817</c:v>
                </c:pt>
                <c:pt idx="220">
                  <c:v>41824</c:v>
                </c:pt>
                <c:pt idx="221">
                  <c:v>41831</c:v>
                </c:pt>
                <c:pt idx="222">
                  <c:v>41838</c:v>
                </c:pt>
                <c:pt idx="223">
                  <c:v>41845</c:v>
                </c:pt>
                <c:pt idx="224">
                  <c:v>41852</c:v>
                </c:pt>
                <c:pt idx="225">
                  <c:v>41859</c:v>
                </c:pt>
                <c:pt idx="226">
                  <c:v>41866</c:v>
                </c:pt>
                <c:pt idx="227">
                  <c:v>41873</c:v>
                </c:pt>
                <c:pt idx="228">
                  <c:v>41880</c:v>
                </c:pt>
                <c:pt idx="229">
                  <c:v>41887</c:v>
                </c:pt>
                <c:pt idx="230">
                  <c:v>41894</c:v>
                </c:pt>
                <c:pt idx="231">
                  <c:v>41901</c:v>
                </c:pt>
                <c:pt idx="232">
                  <c:v>41908</c:v>
                </c:pt>
                <c:pt idx="233">
                  <c:v>41915</c:v>
                </c:pt>
                <c:pt idx="234">
                  <c:v>41922</c:v>
                </c:pt>
                <c:pt idx="235">
                  <c:v>41929</c:v>
                </c:pt>
                <c:pt idx="236">
                  <c:v>41936</c:v>
                </c:pt>
                <c:pt idx="237">
                  <c:v>41943</c:v>
                </c:pt>
                <c:pt idx="238">
                  <c:v>41950</c:v>
                </c:pt>
                <c:pt idx="239">
                  <c:v>41957</c:v>
                </c:pt>
                <c:pt idx="240">
                  <c:v>41964</c:v>
                </c:pt>
                <c:pt idx="241">
                  <c:v>41971</c:v>
                </c:pt>
                <c:pt idx="242">
                  <c:v>41978</c:v>
                </c:pt>
                <c:pt idx="243">
                  <c:v>41985</c:v>
                </c:pt>
                <c:pt idx="244">
                  <c:v>41992</c:v>
                </c:pt>
                <c:pt idx="245">
                  <c:v>41999</c:v>
                </c:pt>
                <c:pt idx="246">
                  <c:v>42013</c:v>
                </c:pt>
                <c:pt idx="247">
                  <c:v>42020</c:v>
                </c:pt>
                <c:pt idx="248">
                  <c:v>42027</c:v>
                </c:pt>
                <c:pt idx="249">
                  <c:v>42034</c:v>
                </c:pt>
                <c:pt idx="250">
                  <c:v>42041</c:v>
                </c:pt>
                <c:pt idx="251">
                  <c:v>42048</c:v>
                </c:pt>
                <c:pt idx="252">
                  <c:v>42055</c:v>
                </c:pt>
                <c:pt idx="253">
                  <c:v>42062</c:v>
                </c:pt>
                <c:pt idx="254">
                  <c:v>42069</c:v>
                </c:pt>
                <c:pt idx="255">
                  <c:v>42076</c:v>
                </c:pt>
                <c:pt idx="256">
                  <c:v>42083</c:v>
                </c:pt>
                <c:pt idx="257">
                  <c:v>42090</c:v>
                </c:pt>
                <c:pt idx="258">
                  <c:v>42097</c:v>
                </c:pt>
                <c:pt idx="259">
                  <c:v>42104</c:v>
                </c:pt>
                <c:pt idx="260">
                  <c:v>42111</c:v>
                </c:pt>
                <c:pt idx="261">
                  <c:v>42118</c:v>
                </c:pt>
                <c:pt idx="262">
                  <c:v>42125</c:v>
                </c:pt>
                <c:pt idx="263">
                  <c:v>42132</c:v>
                </c:pt>
                <c:pt idx="264">
                  <c:v>42139</c:v>
                </c:pt>
                <c:pt idx="265">
                  <c:v>42146</c:v>
                </c:pt>
                <c:pt idx="266">
                  <c:v>42153</c:v>
                </c:pt>
                <c:pt idx="267">
                  <c:v>42160</c:v>
                </c:pt>
                <c:pt idx="268">
                  <c:v>42167</c:v>
                </c:pt>
                <c:pt idx="269">
                  <c:v>42174</c:v>
                </c:pt>
                <c:pt idx="270">
                  <c:v>42181</c:v>
                </c:pt>
                <c:pt idx="271">
                  <c:v>42188</c:v>
                </c:pt>
                <c:pt idx="272">
                  <c:v>42195</c:v>
                </c:pt>
                <c:pt idx="273">
                  <c:v>42202</c:v>
                </c:pt>
                <c:pt idx="274">
                  <c:v>42209</c:v>
                </c:pt>
                <c:pt idx="275">
                  <c:v>42216</c:v>
                </c:pt>
                <c:pt idx="276">
                  <c:v>42223</c:v>
                </c:pt>
                <c:pt idx="277">
                  <c:v>42230</c:v>
                </c:pt>
                <c:pt idx="278">
                  <c:v>42237</c:v>
                </c:pt>
                <c:pt idx="279">
                  <c:v>42244</c:v>
                </c:pt>
                <c:pt idx="280">
                  <c:v>42251</c:v>
                </c:pt>
                <c:pt idx="281">
                  <c:v>42258</c:v>
                </c:pt>
                <c:pt idx="282">
                  <c:v>42265</c:v>
                </c:pt>
                <c:pt idx="283">
                  <c:v>42272</c:v>
                </c:pt>
                <c:pt idx="284">
                  <c:v>42279</c:v>
                </c:pt>
                <c:pt idx="285">
                  <c:v>42286</c:v>
                </c:pt>
                <c:pt idx="286">
                  <c:v>42293</c:v>
                </c:pt>
                <c:pt idx="287">
                  <c:v>42300</c:v>
                </c:pt>
                <c:pt idx="288">
                  <c:v>42307</c:v>
                </c:pt>
                <c:pt idx="289">
                  <c:v>42314</c:v>
                </c:pt>
                <c:pt idx="290">
                  <c:v>42321</c:v>
                </c:pt>
                <c:pt idx="291">
                  <c:v>42328</c:v>
                </c:pt>
                <c:pt idx="292">
                  <c:v>42335</c:v>
                </c:pt>
                <c:pt idx="293">
                  <c:v>42342</c:v>
                </c:pt>
                <c:pt idx="294">
                  <c:v>42349</c:v>
                </c:pt>
                <c:pt idx="295">
                  <c:v>42356</c:v>
                </c:pt>
                <c:pt idx="296">
                  <c:v>42363</c:v>
                </c:pt>
                <c:pt idx="297">
                  <c:v>42377</c:v>
                </c:pt>
                <c:pt idx="298">
                  <c:v>42384</c:v>
                </c:pt>
                <c:pt idx="299">
                  <c:v>42391</c:v>
                </c:pt>
                <c:pt idx="300">
                  <c:v>42398</c:v>
                </c:pt>
                <c:pt idx="301">
                  <c:v>42405</c:v>
                </c:pt>
                <c:pt idx="302">
                  <c:v>42412</c:v>
                </c:pt>
                <c:pt idx="303">
                  <c:v>42419</c:v>
                </c:pt>
                <c:pt idx="304">
                  <c:v>42426</c:v>
                </c:pt>
              </c:numCache>
            </c:numRef>
          </c:cat>
          <c:val>
            <c:numRef>
              <c:f>LLDPE!$J$11:$J$423</c:f>
              <c:numCache>
                <c:formatCode>0.00</c:formatCode>
                <c:ptCount val="413"/>
                <c:pt idx="0">
                  <c:v>1380.2993636282156</c:v>
                </c:pt>
                <c:pt idx="1">
                  <c:v>1389.2623465089182</c:v>
                </c:pt>
                <c:pt idx="2">
                  <c:v>1425.1142780317291</c:v>
                </c:pt>
                <c:pt idx="3">
                  <c:v>1438.5587523527831</c:v>
                </c:pt>
                <c:pt idx="4">
                  <c:v>1438.5587523527831</c:v>
                </c:pt>
                <c:pt idx="5">
                  <c:v>1438.5587523527831</c:v>
                </c:pt>
                <c:pt idx="6">
                  <c:v>1438.5587523527831</c:v>
                </c:pt>
                <c:pt idx="7">
                  <c:v>1452.0032266738372</c:v>
                </c:pt>
                <c:pt idx="8">
                  <c:v>1460.9662095545398</c:v>
                </c:pt>
                <c:pt idx="9">
                  <c:v>1456.4847181141886</c:v>
                </c:pt>
                <c:pt idx="10">
                  <c:v>1456.4847181141886</c:v>
                </c:pt>
                <c:pt idx="11">
                  <c:v>1465.4477009948912</c:v>
                </c:pt>
                <c:pt idx="12">
                  <c:v>1465.4477009948912</c:v>
                </c:pt>
                <c:pt idx="13">
                  <c:v>1460.9662095545398</c:v>
                </c:pt>
                <c:pt idx="14">
                  <c:v>1452.0032266738372</c:v>
                </c:pt>
                <c:pt idx="15">
                  <c:v>1452.0032266738372</c:v>
                </c:pt>
                <c:pt idx="16">
                  <c:v>1460.9662095545398</c:v>
                </c:pt>
                <c:pt idx="17">
                  <c:v>1465.4477009948912</c:v>
                </c:pt>
                <c:pt idx="18">
                  <c:v>1469.9291924352426</c:v>
                </c:pt>
                <c:pt idx="19">
                  <c:v>1487.8551581966481</c:v>
                </c:pt>
                <c:pt idx="20">
                  <c:v>1496.8181410773507</c:v>
                </c:pt>
                <c:pt idx="21">
                  <c:v>1519.2255982791073</c:v>
                </c:pt>
                <c:pt idx="22">
                  <c:v>1559.5590212422696</c:v>
                </c:pt>
                <c:pt idx="23">
                  <c:v>1617.8184099668372</c:v>
                </c:pt>
                <c:pt idx="24">
                  <c:v>1617.8184099668372</c:v>
                </c:pt>
                <c:pt idx="25">
                  <c:v>1635.7443757282424</c:v>
                </c:pt>
                <c:pt idx="26">
                  <c:v>1649.1888500492964</c:v>
                </c:pt>
                <c:pt idx="27">
                  <c:v>1649.1888500492964</c:v>
                </c:pt>
                <c:pt idx="28">
                  <c:v>1640.2258671685938</c:v>
                </c:pt>
                <c:pt idx="29">
                  <c:v>1640.2258671685938</c:v>
                </c:pt>
                <c:pt idx="30">
                  <c:v>1631.2628842878912</c:v>
                </c:pt>
                <c:pt idx="31">
                  <c:v>1622.2999014071884</c:v>
                </c:pt>
                <c:pt idx="32">
                  <c:v>1581.9664784440263</c:v>
                </c:pt>
                <c:pt idx="33">
                  <c:v>1546.1145469212156</c:v>
                </c:pt>
                <c:pt idx="34">
                  <c:v>1541.6330554808642</c:v>
                </c:pt>
                <c:pt idx="35">
                  <c:v>1514.7441068387561</c:v>
                </c:pt>
                <c:pt idx="36">
                  <c:v>1411.6698037106751</c:v>
                </c:pt>
                <c:pt idx="37">
                  <c:v>1380.2993636282156</c:v>
                </c:pt>
                <c:pt idx="38">
                  <c:v>1268.2620776194319</c:v>
                </c:pt>
                <c:pt idx="39">
                  <c:v>1268.2620776194319</c:v>
                </c:pt>
                <c:pt idx="40">
                  <c:v>1142.780317289594</c:v>
                </c:pt>
                <c:pt idx="41">
                  <c:v>1008.3355740790536</c:v>
                </c:pt>
                <c:pt idx="42">
                  <c:v>851.48337366675639</c:v>
                </c:pt>
                <c:pt idx="43">
                  <c:v>761.85354485972937</c:v>
                </c:pt>
                <c:pt idx="44">
                  <c:v>627.40880164918894</c:v>
                </c:pt>
                <c:pt idx="45">
                  <c:v>649.8162588509457</c:v>
                </c:pt>
                <c:pt idx="46">
                  <c:v>694.6311732544591</c:v>
                </c:pt>
                <c:pt idx="47">
                  <c:v>708.07564757551313</c:v>
                </c:pt>
                <c:pt idx="48">
                  <c:v>739.44608765797261</c:v>
                </c:pt>
                <c:pt idx="49">
                  <c:v>739.44608765797261</c:v>
                </c:pt>
                <c:pt idx="50">
                  <c:v>743.92757909832403</c:v>
                </c:pt>
                <c:pt idx="51">
                  <c:v>802.18696782289157</c:v>
                </c:pt>
                <c:pt idx="52">
                  <c:v>824.59442502464822</c:v>
                </c:pt>
                <c:pt idx="53">
                  <c:v>824.59442502464822</c:v>
                </c:pt>
                <c:pt idx="54">
                  <c:v>824.59442502464822</c:v>
                </c:pt>
                <c:pt idx="55">
                  <c:v>851.48337366675639</c:v>
                </c:pt>
                <c:pt idx="56">
                  <c:v>887.33530518956718</c:v>
                </c:pt>
                <c:pt idx="57">
                  <c:v>878.37232230886445</c:v>
                </c:pt>
                <c:pt idx="58">
                  <c:v>873.89083086851315</c:v>
                </c:pt>
                <c:pt idx="59">
                  <c:v>860.446356547459</c:v>
                </c:pt>
                <c:pt idx="60">
                  <c:v>860.446356547459</c:v>
                </c:pt>
                <c:pt idx="61">
                  <c:v>869.40933942816173</c:v>
                </c:pt>
                <c:pt idx="62">
                  <c:v>900.77977951062121</c:v>
                </c:pt>
                <c:pt idx="63">
                  <c:v>936.631711033432</c:v>
                </c:pt>
                <c:pt idx="64">
                  <c:v>936.631711033432</c:v>
                </c:pt>
                <c:pt idx="65">
                  <c:v>954.55767679483745</c:v>
                </c:pt>
                <c:pt idx="66">
                  <c:v>981.44662543694551</c:v>
                </c:pt>
                <c:pt idx="67">
                  <c:v>981.44662543694551</c:v>
                </c:pt>
                <c:pt idx="68">
                  <c:v>972.48364255624278</c:v>
                </c:pt>
                <c:pt idx="69">
                  <c:v>999.37259119835085</c:v>
                </c:pt>
                <c:pt idx="70">
                  <c:v>999.37259119835085</c:v>
                </c:pt>
                <c:pt idx="71">
                  <c:v>999.37259119835085</c:v>
                </c:pt>
                <c:pt idx="72">
                  <c:v>1030.7430312808103</c:v>
                </c:pt>
                <c:pt idx="73">
                  <c:v>1071.0764542439724</c:v>
                </c:pt>
                <c:pt idx="74">
                  <c:v>1062.1134713632698</c:v>
                </c:pt>
                <c:pt idx="75">
                  <c:v>1080.0394371246753</c:v>
                </c:pt>
                <c:pt idx="76">
                  <c:v>1080.0394371246753</c:v>
                </c:pt>
                <c:pt idx="77">
                  <c:v>1106.9283857667833</c:v>
                </c:pt>
                <c:pt idx="78">
                  <c:v>1106.9283857667833</c:v>
                </c:pt>
                <c:pt idx="79">
                  <c:v>1106.9283857667833</c:v>
                </c:pt>
                <c:pt idx="80">
                  <c:v>1120.3728600878374</c:v>
                </c:pt>
                <c:pt idx="81">
                  <c:v>1140.5395715694183</c:v>
                </c:pt>
                <c:pt idx="82">
                  <c:v>1140.5395715694183</c:v>
                </c:pt>
                <c:pt idx="83">
                  <c:v>1151.7433001702968</c:v>
                </c:pt>
                <c:pt idx="84">
                  <c:v>1156.224791610648</c:v>
                </c:pt>
                <c:pt idx="85">
                  <c:v>1138.2988258492428</c:v>
                </c:pt>
                <c:pt idx="86">
                  <c:v>1129.33584296854</c:v>
                </c:pt>
                <c:pt idx="87">
                  <c:v>1102.4468943264319</c:v>
                </c:pt>
                <c:pt idx="88">
                  <c:v>1066.5949628036212</c:v>
                </c:pt>
                <c:pt idx="89">
                  <c:v>1030.7430312808103</c:v>
                </c:pt>
                <c:pt idx="90">
                  <c:v>1030.7430312808103</c:v>
                </c:pt>
                <c:pt idx="91">
                  <c:v>1037.4652684413375</c:v>
                </c:pt>
                <c:pt idx="92">
                  <c:v>1057.6319799229184</c:v>
                </c:pt>
                <c:pt idx="93">
                  <c:v>1080.0394371246753</c:v>
                </c:pt>
                <c:pt idx="94">
                  <c:v>1089.0024200053779</c:v>
                </c:pt>
                <c:pt idx="95">
                  <c:v>1097.9654028860805</c:v>
                </c:pt>
                <c:pt idx="96">
                  <c:v>1142.780317289594</c:v>
                </c:pt>
                <c:pt idx="97">
                  <c:v>1169.6692659317021</c:v>
                </c:pt>
                <c:pt idx="98">
                  <c:v>1147.2618087299454</c:v>
                </c:pt>
                <c:pt idx="99">
                  <c:v>1147.2618087299454</c:v>
                </c:pt>
                <c:pt idx="100">
                  <c:v>1147.2618087299454</c:v>
                </c:pt>
                <c:pt idx="101">
                  <c:v>1223.4471632159184</c:v>
                </c:pt>
                <c:pt idx="102">
                  <c:v>1223.4471632159184</c:v>
                </c:pt>
                <c:pt idx="103">
                  <c:v>1281.706551940486</c:v>
                </c:pt>
                <c:pt idx="104">
                  <c:v>1281.706551940486</c:v>
                </c:pt>
                <c:pt idx="105">
                  <c:v>1281.706551940486</c:v>
                </c:pt>
                <c:pt idx="106">
                  <c:v>1281.706551940486</c:v>
                </c:pt>
                <c:pt idx="107">
                  <c:v>1281.706551940486</c:v>
                </c:pt>
                <c:pt idx="108">
                  <c:v>1281.706551940486</c:v>
                </c:pt>
                <c:pt idx="109">
                  <c:v>1268.2620776194319</c:v>
                </c:pt>
                <c:pt idx="110">
                  <c:v>1259.2990947387291</c:v>
                </c:pt>
                <c:pt idx="111">
                  <c:v>1187.5952316931075</c:v>
                </c:pt>
                <c:pt idx="112">
                  <c:v>1187.5952316931075</c:v>
                </c:pt>
                <c:pt idx="113">
                  <c:v>1187.5952316931075</c:v>
                </c:pt>
                <c:pt idx="114">
                  <c:v>1187.5952316931075</c:v>
                </c:pt>
                <c:pt idx="115">
                  <c:v>1187.5952316931075</c:v>
                </c:pt>
                <c:pt idx="116">
                  <c:v>1210.0026888948644</c:v>
                </c:pt>
                <c:pt idx="117">
                  <c:v>1218.965671775567</c:v>
                </c:pt>
                <c:pt idx="118">
                  <c:v>1218.965671775567</c:v>
                </c:pt>
                <c:pt idx="119">
                  <c:v>1176.3915030922292</c:v>
                </c:pt>
                <c:pt idx="120">
                  <c:v>1080.0394371246753</c:v>
                </c:pt>
                <c:pt idx="121">
                  <c:v>1080.0394371246753</c:v>
                </c:pt>
                <c:pt idx="122">
                  <c:v>1093.4839114457293</c:v>
                </c:pt>
                <c:pt idx="123">
                  <c:v>1057.6319799229184</c:v>
                </c:pt>
                <c:pt idx="124">
                  <c:v>1044.1875056018644</c:v>
                </c:pt>
                <c:pt idx="125">
                  <c:v>1044.1875056018644</c:v>
                </c:pt>
                <c:pt idx="126">
                  <c:v>1003.8540826387023</c:v>
                </c:pt>
                <c:pt idx="127">
                  <c:v>959.03916823518875</c:v>
                </c:pt>
                <c:pt idx="128">
                  <c:v>959.03916823518875</c:v>
                </c:pt>
                <c:pt idx="129">
                  <c:v>959.03916823518875</c:v>
                </c:pt>
                <c:pt idx="130">
                  <c:v>963.52065967554006</c:v>
                </c:pt>
                <c:pt idx="131">
                  <c:v>1039.7060141615129</c:v>
                </c:pt>
                <c:pt idx="132">
                  <c:v>1053.150488482567</c:v>
                </c:pt>
                <c:pt idx="133">
                  <c:v>1053.150488482567</c:v>
                </c:pt>
                <c:pt idx="134">
                  <c:v>1066.5949628036212</c:v>
                </c:pt>
                <c:pt idx="135">
                  <c:v>1066.5949628036212</c:v>
                </c:pt>
                <c:pt idx="136">
                  <c:v>1066.5949628036212</c:v>
                </c:pt>
                <c:pt idx="137">
                  <c:v>1071.0764542439724</c:v>
                </c:pt>
                <c:pt idx="138">
                  <c:v>1071.0764542439724</c:v>
                </c:pt>
                <c:pt idx="139">
                  <c:v>1071.0764542439724</c:v>
                </c:pt>
                <c:pt idx="140">
                  <c:v>1115.8913686474859</c:v>
                </c:pt>
                <c:pt idx="141">
                  <c:v>1178.6322488124049</c:v>
                </c:pt>
                <c:pt idx="142">
                  <c:v>1178.6322488124049</c:v>
                </c:pt>
                <c:pt idx="143">
                  <c:v>1196.5582145738103</c:v>
                </c:pt>
                <c:pt idx="144">
                  <c:v>1210.0026888948644</c:v>
                </c:pt>
                <c:pt idx="145">
                  <c:v>1290.6695348211886</c:v>
                </c:pt>
                <c:pt idx="146">
                  <c:v>1259.2990947387291</c:v>
                </c:pt>
                <c:pt idx="147">
                  <c:v>1250.3361118580265</c:v>
                </c:pt>
                <c:pt idx="148">
                  <c:v>1250.3361118580265</c:v>
                </c:pt>
                <c:pt idx="149">
                  <c:v>1223.4471632159184</c:v>
                </c:pt>
                <c:pt idx="150">
                  <c:v>1214.4841803352156</c:v>
                </c:pt>
                <c:pt idx="151">
                  <c:v>1214.4841803352156</c:v>
                </c:pt>
                <c:pt idx="152">
                  <c:v>1245.8546204176751</c:v>
                </c:pt>
                <c:pt idx="153">
                  <c:v>1254.8176032983779</c:v>
                </c:pt>
                <c:pt idx="154">
                  <c:v>1259.2990947387291</c:v>
                </c:pt>
                <c:pt idx="155">
                  <c:v>1259.2990947387291</c:v>
                </c:pt>
                <c:pt idx="156">
                  <c:v>1259.2990947387291</c:v>
                </c:pt>
                <c:pt idx="157">
                  <c:v>1259.2990947387291</c:v>
                </c:pt>
                <c:pt idx="158">
                  <c:v>1286.1880433808371</c:v>
                </c:pt>
                <c:pt idx="159">
                  <c:v>1286.1880433808371</c:v>
                </c:pt>
                <c:pt idx="160">
                  <c:v>1295.15102626154</c:v>
                </c:pt>
                <c:pt idx="161">
                  <c:v>1295.15102626154</c:v>
                </c:pt>
                <c:pt idx="162">
                  <c:v>1295.15102626154</c:v>
                </c:pt>
                <c:pt idx="163">
                  <c:v>1295.15102626154</c:v>
                </c:pt>
                <c:pt idx="164">
                  <c:v>1299.6325177018914</c:v>
                </c:pt>
                <c:pt idx="165">
                  <c:v>1290.6695348211886</c:v>
                </c:pt>
                <c:pt idx="166">
                  <c:v>1290.6695348211886</c:v>
                </c:pt>
                <c:pt idx="167">
                  <c:v>1277.2250605001345</c:v>
                </c:pt>
                <c:pt idx="168">
                  <c:v>1277.2250605001345</c:v>
                </c:pt>
                <c:pt idx="169">
                  <c:v>1272.7435690597831</c:v>
                </c:pt>
                <c:pt idx="170">
                  <c:v>1263.7805861790805</c:v>
                </c:pt>
                <c:pt idx="171">
                  <c:v>1245.8546204176751</c:v>
                </c:pt>
                <c:pt idx="172">
                  <c:v>1227.9286546562696</c:v>
                </c:pt>
                <c:pt idx="173">
                  <c:v>1192.0767231334589</c:v>
                </c:pt>
                <c:pt idx="174">
                  <c:v>1178.6322488124049</c:v>
                </c:pt>
                <c:pt idx="175">
                  <c:v>1174.1507573720535</c:v>
                </c:pt>
                <c:pt idx="176">
                  <c:v>1133.8173344088914</c:v>
                </c:pt>
                <c:pt idx="177">
                  <c:v>1120.3728600878374</c:v>
                </c:pt>
                <c:pt idx="178">
                  <c:v>1160.7062830509994</c:v>
                </c:pt>
                <c:pt idx="179">
                  <c:v>1214.4841803352156</c:v>
                </c:pt>
                <c:pt idx="180">
                  <c:v>1214.4841803352156</c:v>
                </c:pt>
                <c:pt idx="181">
                  <c:v>1241.3731289773239</c:v>
                </c:pt>
                <c:pt idx="182">
                  <c:v>1241.3731289773239</c:v>
                </c:pt>
                <c:pt idx="183">
                  <c:v>1196.5582145738103</c:v>
                </c:pt>
                <c:pt idx="184">
                  <c:v>1196.5582145738103</c:v>
                </c:pt>
                <c:pt idx="185">
                  <c:v>1205.521197454513</c:v>
                </c:pt>
                <c:pt idx="186">
                  <c:v>1205.521197454513</c:v>
                </c:pt>
                <c:pt idx="187">
                  <c:v>1205.521197454513</c:v>
                </c:pt>
                <c:pt idx="188">
                  <c:v>1196.5582145738103</c:v>
                </c:pt>
                <c:pt idx="189">
                  <c:v>1192.0767231334589</c:v>
                </c:pt>
                <c:pt idx="190">
                  <c:v>1178.6322488124049</c:v>
                </c:pt>
                <c:pt idx="191">
                  <c:v>1160.7062830509994</c:v>
                </c:pt>
                <c:pt idx="192">
                  <c:v>1124.8543515281888</c:v>
                </c:pt>
                <c:pt idx="193">
                  <c:v>1080.0394371246753</c:v>
                </c:pt>
                <c:pt idx="194">
                  <c:v>1066.5949628036212</c:v>
                </c:pt>
                <c:pt idx="195">
                  <c:v>1071.0764542439724</c:v>
                </c:pt>
                <c:pt idx="196">
                  <c:v>1093.4839114457293</c:v>
                </c:pt>
                <c:pt idx="197">
                  <c:v>1093.4839114457293</c:v>
                </c:pt>
                <c:pt idx="198">
                  <c:v>1093.4839114457293</c:v>
                </c:pt>
                <c:pt idx="199">
                  <c:v>1093.4839114457293</c:v>
                </c:pt>
                <c:pt idx="200">
                  <c:v>1093.4839114457293</c:v>
                </c:pt>
                <c:pt idx="201">
                  <c:v>1066.5949628036212</c:v>
                </c:pt>
                <c:pt idx="202">
                  <c:v>1062.1134713632698</c:v>
                </c:pt>
                <c:pt idx="203">
                  <c:v>1062.1134713632698</c:v>
                </c:pt>
                <c:pt idx="204">
                  <c:v>1062.1134713632698</c:v>
                </c:pt>
                <c:pt idx="205">
                  <c:v>1084.5209285650265</c:v>
                </c:pt>
                <c:pt idx="206">
                  <c:v>1111.4098772071345</c:v>
                </c:pt>
                <c:pt idx="207">
                  <c:v>1111.4098772071345</c:v>
                </c:pt>
                <c:pt idx="208">
                  <c:v>1147.2618087299454</c:v>
                </c:pt>
                <c:pt idx="209">
                  <c:v>1178.6322488124049</c:v>
                </c:pt>
                <c:pt idx="210">
                  <c:v>1178.6322488124049</c:v>
                </c:pt>
                <c:pt idx="211">
                  <c:v>1178.6322488124049</c:v>
                </c:pt>
                <c:pt idx="212">
                  <c:v>1250.3361118580265</c:v>
                </c:pt>
                <c:pt idx="213">
                  <c:v>1250.3361118580265</c:v>
                </c:pt>
                <c:pt idx="214">
                  <c:v>1254.8176032983779</c:v>
                </c:pt>
                <c:pt idx="215">
                  <c:v>1331.0029577843507</c:v>
                </c:pt>
                <c:pt idx="216">
                  <c:v>1317.5584834632966</c:v>
                </c:pt>
                <c:pt idx="217">
                  <c:v>1317.5584834632966</c:v>
                </c:pt>
                <c:pt idx="218">
                  <c:v>1317.5584834632966</c:v>
                </c:pt>
                <c:pt idx="219">
                  <c:v>1317.5584834632966</c:v>
                </c:pt>
                <c:pt idx="220">
                  <c:v>1317.5584834632966</c:v>
                </c:pt>
                <c:pt idx="221">
                  <c:v>1317.5584834632966</c:v>
                </c:pt>
                <c:pt idx="222">
                  <c:v>1214.4841803352156</c:v>
                </c:pt>
                <c:pt idx="223">
                  <c:v>1187.5952316931075</c:v>
                </c:pt>
                <c:pt idx="224">
                  <c:v>1133.8173344088914</c:v>
                </c:pt>
                <c:pt idx="225">
                  <c:v>1142.780317289594</c:v>
                </c:pt>
                <c:pt idx="226">
                  <c:v>1115.8913686474859</c:v>
                </c:pt>
                <c:pt idx="227">
                  <c:v>1115.8913686474859</c:v>
                </c:pt>
                <c:pt idx="228">
                  <c:v>1111.4098772071345</c:v>
                </c:pt>
                <c:pt idx="229">
                  <c:v>1106.9283857667833</c:v>
                </c:pt>
                <c:pt idx="230">
                  <c:v>1129.33584296854</c:v>
                </c:pt>
                <c:pt idx="231">
                  <c:v>1133.8173344088914</c:v>
                </c:pt>
                <c:pt idx="232">
                  <c:v>1147.2618087299454</c:v>
                </c:pt>
                <c:pt idx="233">
                  <c:v>1178.6322488124049</c:v>
                </c:pt>
                <c:pt idx="234">
                  <c:v>1178.6322488124049</c:v>
                </c:pt>
                <c:pt idx="235">
                  <c:v>1178.6322488124049</c:v>
                </c:pt>
                <c:pt idx="236">
                  <c:v>1196.5582145738103</c:v>
                </c:pt>
                <c:pt idx="237">
                  <c:v>1196.5582145738103</c:v>
                </c:pt>
                <c:pt idx="238">
                  <c:v>1218.965671775567</c:v>
                </c:pt>
                <c:pt idx="239">
                  <c:v>1241.3731289773239</c:v>
                </c:pt>
                <c:pt idx="240">
                  <c:v>1268.2620776194319</c:v>
                </c:pt>
                <c:pt idx="241">
                  <c:v>1268.2620776194319</c:v>
                </c:pt>
                <c:pt idx="242">
                  <c:v>1277.2250605001345</c:v>
                </c:pt>
                <c:pt idx="243">
                  <c:v>1277.2250605001345</c:v>
                </c:pt>
                <c:pt idx="244">
                  <c:v>1268.2620776194319</c:v>
                </c:pt>
                <c:pt idx="245">
                  <c:v>1241.3731289773239</c:v>
                </c:pt>
                <c:pt idx="246">
                  <c:v>1250.3361118580265</c:v>
                </c:pt>
                <c:pt idx="247">
                  <c:v>1254.8176032983779</c:v>
                </c:pt>
                <c:pt idx="248">
                  <c:v>1254.8176032983779</c:v>
                </c:pt>
                <c:pt idx="249">
                  <c:v>1254.8176032983779</c:v>
                </c:pt>
                <c:pt idx="250">
                  <c:v>1254.8176032983779</c:v>
                </c:pt>
                <c:pt idx="251">
                  <c:v>1254.8176032983779</c:v>
                </c:pt>
                <c:pt idx="252">
                  <c:v>1254.8176032983779</c:v>
                </c:pt>
                <c:pt idx="253">
                  <c:v>1245.8546204176751</c:v>
                </c:pt>
                <c:pt idx="254">
                  <c:v>1290.6695348211886</c:v>
                </c:pt>
                <c:pt idx="255">
                  <c:v>1290.6695348211886</c:v>
                </c:pt>
                <c:pt idx="256">
                  <c:v>1290.6695348211886</c:v>
                </c:pt>
                <c:pt idx="257">
                  <c:v>1290.6695348211886</c:v>
                </c:pt>
                <c:pt idx="258">
                  <c:v>1295.15102626154</c:v>
                </c:pt>
                <c:pt idx="259">
                  <c:v>1313.0769920229454</c:v>
                </c:pt>
                <c:pt idx="260">
                  <c:v>1335.4844492247021</c:v>
                </c:pt>
                <c:pt idx="261">
                  <c:v>1335.4844492247021</c:v>
                </c:pt>
                <c:pt idx="262">
                  <c:v>1335.4844492247021</c:v>
                </c:pt>
                <c:pt idx="263">
                  <c:v>1344.4474321054047</c:v>
                </c:pt>
                <c:pt idx="264">
                  <c:v>1375.8178721878642</c:v>
                </c:pt>
                <c:pt idx="265">
                  <c:v>1366.8548893071616</c:v>
                </c:pt>
                <c:pt idx="266">
                  <c:v>1317.5584834632966</c:v>
                </c:pt>
                <c:pt idx="267">
                  <c:v>1317.5584834632966</c:v>
                </c:pt>
                <c:pt idx="268">
                  <c:v>1317.5584834632966</c:v>
                </c:pt>
                <c:pt idx="269">
                  <c:v>1299.6325177018914</c:v>
                </c:pt>
                <c:pt idx="270">
                  <c:v>1281.706551940486</c:v>
                </c:pt>
                <c:pt idx="271">
                  <c:v>1272.7435690597831</c:v>
                </c:pt>
                <c:pt idx="272">
                  <c:v>1263.7805861790805</c:v>
                </c:pt>
                <c:pt idx="273">
                  <c:v>1281.706551940486</c:v>
                </c:pt>
                <c:pt idx="274">
                  <c:v>1281.706551940486</c:v>
                </c:pt>
                <c:pt idx="275">
                  <c:v>1281.706551940486</c:v>
                </c:pt>
                <c:pt idx="276">
                  <c:v>1281.706551940486</c:v>
                </c:pt>
                <c:pt idx="277">
                  <c:v>1286.1880433808371</c:v>
                </c:pt>
                <c:pt idx="278">
                  <c:v>1286.1880433808371</c:v>
                </c:pt>
                <c:pt idx="279">
                  <c:v>1286.1880433808371</c:v>
                </c:pt>
                <c:pt idx="280">
                  <c:v>1290.6695348211886</c:v>
                </c:pt>
                <c:pt idx="281">
                  <c:v>1304.1140091422426</c:v>
                </c:pt>
                <c:pt idx="282">
                  <c:v>1304.1140091422426</c:v>
                </c:pt>
                <c:pt idx="283">
                  <c:v>1299.6325177018914</c:v>
                </c:pt>
                <c:pt idx="284">
                  <c:v>1277.4043201577485</c:v>
                </c:pt>
                <c:pt idx="285">
                  <c:v>1326.5214663439995</c:v>
                </c:pt>
                <c:pt idx="286">
                  <c:v>1326.5214663439995</c:v>
                </c:pt>
                <c:pt idx="287">
                  <c:v>1326.5214663439995</c:v>
                </c:pt>
                <c:pt idx="288">
                  <c:v>1326.5214663439995</c:v>
                </c:pt>
                <c:pt idx="289">
                  <c:v>1335.4844492247021</c:v>
                </c:pt>
                <c:pt idx="290">
                  <c:v>1344.4474321054047</c:v>
                </c:pt>
                <c:pt idx="291">
                  <c:v>1362.3733978668101</c:v>
                </c:pt>
                <c:pt idx="292">
                  <c:v>1362.3733978668101</c:v>
                </c:pt>
                <c:pt idx="293">
                  <c:v>1362.3733978668101</c:v>
                </c:pt>
                <c:pt idx="294">
                  <c:v>1366.8548893071616</c:v>
                </c:pt>
                <c:pt idx="295">
                  <c:v>1366.8548893071616</c:v>
                </c:pt>
                <c:pt idx="296">
                  <c:v>1371.336380747513</c:v>
                </c:pt>
                <c:pt idx="297">
                  <c:v>1380.2993636282156</c:v>
                </c:pt>
                <c:pt idx="298">
                  <c:v>1380.2993636282156</c:v>
                </c:pt>
                <c:pt idx="299">
                  <c:v>1391.5030922290939</c:v>
                </c:pt>
                <c:pt idx="300">
                  <c:v>1391.5030922290939</c:v>
                </c:pt>
                <c:pt idx="301">
                  <c:v>1375.8178721878642</c:v>
                </c:pt>
                <c:pt idx="302">
                  <c:v>1375.8178721878642</c:v>
                </c:pt>
                <c:pt idx="303">
                  <c:v>1384.780855068567</c:v>
                </c:pt>
                <c:pt idx="304">
                  <c:v>1389.2623465089182</c:v>
                </c:pt>
                <c:pt idx="305">
                  <c:v>1389.2623465089182</c:v>
                </c:pt>
                <c:pt idx="306">
                  <c:v>1389.2623465089182</c:v>
                </c:pt>
                <c:pt idx="307">
                  <c:v>1389.2623465089182</c:v>
                </c:pt>
                <c:pt idx="308">
                  <c:v>1407.1883122703236</c:v>
                </c:pt>
                <c:pt idx="309">
                  <c:v>1407.1883122703236</c:v>
                </c:pt>
                <c:pt idx="310">
                  <c:v>1407.1883122703236</c:v>
                </c:pt>
                <c:pt idx="311">
                  <c:v>1420.6327865913777</c:v>
                </c:pt>
                <c:pt idx="312">
                  <c:v>1420.6327865913777</c:v>
                </c:pt>
                <c:pt idx="313">
                  <c:v>1420.6327865913777</c:v>
                </c:pt>
                <c:pt idx="314">
                  <c:v>1407.1883122703236</c:v>
                </c:pt>
                <c:pt idx="315">
                  <c:v>1371.336380747513</c:v>
                </c:pt>
                <c:pt idx="316">
                  <c:v>1371.336380747513</c:v>
                </c:pt>
                <c:pt idx="317">
                  <c:v>1393.7438379492696</c:v>
                </c:pt>
                <c:pt idx="318">
                  <c:v>1389.2623465089182</c:v>
                </c:pt>
                <c:pt idx="319">
                  <c:v>1389.2623465089182</c:v>
                </c:pt>
                <c:pt idx="320">
                  <c:v>1393.7438379492696</c:v>
                </c:pt>
                <c:pt idx="321">
                  <c:v>1393.7438379492696</c:v>
                </c:pt>
                <c:pt idx="322">
                  <c:v>1393.7438379492696</c:v>
                </c:pt>
                <c:pt idx="323">
                  <c:v>1393.7438379492696</c:v>
                </c:pt>
                <c:pt idx="324">
                  <c:v>1402.7068208299722</c:v>
                </c:pt>
                <c:pt idx="325">
                  <c:v>1416.1512951510263</c:v>
                </c:pt>
                <c:pt idx="326">
                  <c:v>1411.6698037106751</c:v>
                </c:pt>
                <c:pt idx="327">
                  <c:v>1425.1142780317291</c:v>
                </c:pt>
                <c:pt idx="328">
                  <c:v>1425.1142780317291</c:v>
                </c:pt>
                <c:pt idx="329">
                  <c:v>1425.1142780317291</c:v>
                </c:pt>
                <c:pt idx="330">
                  <c:v>1425.1142780317291</c:v>
                </c:pt>
                <c:pt idx="331">
                  <c:v>1425.1142780317291</c:v>
                </c:pt>
                <c:pt idx="332">
                  <c:v>1425.1142780317291</c:v>
                </c:pt>
                <c:pt idx="333">
                  <c:v>1429.5957694720805</c:v>
                </c:pt>
                <c:pt idx="334">
                  <c:v>1429.5957694720805</c:v>
                </c:pt>
                <c:pt idx="335">
                  <c:v>1434.0772609124317</c:v>
                </c:pt>
                <c:pt idx="336">
                  <c:v>1434.0772609124317</c:v>
                </c:pt>
                <c:pt idx="337">
                  <c:v>1447.5217352334857</c:v>
                </c:pt>
                <c:pt idx="338">
                  <c:v>1447.5217352334857</c:v>
                </c:pt>
                <c:pt idx="339">
                  <c:v>1447.5217352334857</c:v>
                </c:pt>
                <c:pt idx="340">
                  <c:v>1447.5217352334857</c:v>
                </c:pt>
                <c:pt idx="341">
                  <c:v>1447.5217352334857</c:v>
                </c:pt>
                <c:pt idx="342">
                  <c:v>1438.5587523527831</c:v>
                </c:pt>
                <c:pt idx="343">
                  <c:v>1438.5587523527831</c:v>
                </c:pt>
                <c:pt idx="344">
                  <c:v>1429.5957694720805</c:v>
                </c:pt>
                <c:pt idx="345">
                  <c:v>1411.6698037106751</c:v>
                </c:pt>
                <c:pt idx="346">
                  <c:v>1411.6698037106751</c:v>
                </c:pt>
                <c:pt idx="347">
                  <c:v>1411.6698037106751</c:v>
                </c:pt>
                <c:pt idx="348">
                  <c:v>1411.6698037106751</c:v>
                </c:pt>
                <c:pt idx="349">
                  <c:v>1402.7068208299722</c:v>
                </c:pt>
                <c:pt idx="350">
                  <c:v>1398.225329389621</c:v>
                </c:pt>
                <c:pt idx="351">
                  <c:v>1375.8178721878642</c:v>
                </c:pt>
                <c:pt idx="352">
                  <c:v>1371.336380747513</c:v>
                </c:pt>
                <c:pt idx="353">
                  <c:v>1353.4104149861075</c:v>
                </c:pt>
                <c:pt idx="354">
                  <c:v>1322.039974903648</c:v>
                </c:pt>
                <c:pt idx="355">
                  <c:v>1290.6695348211886</c:v>
                </c:pt>
                <c:pt idx="356">
                  <c:v>1214.4841803352156</c:v>
                </c:pt>
                <c:pt idx="357">
                  <c:v>1196.5582145738103</c:v>
                </c:pt>
                <c:pt idx="358">
                  <c:v>1174.1507573720535</c:v>
                </c:pt>
                <c:pt idx="359">
                  <c:v>1156.224791610648</c:v>
                </c:pt>
                <c:pt idx="360">
                  <c:v>1084.5209285650265</c:v>
                </c:pt>
                <c:pt idx="361">
                  <c:v>1062.1134713632698</c:v>
                </c:pt>
                <c:pt idx="362">
                  <c:v>1035.2245227211617</c:v>
                </c:pt>
                <c:pt idx="363">
                  <c:v>1017.2985569597563</c:v>
                </c:pt>
                <c:pt idx="364">
                  <c:v>1017.2985569597563</c:v>
                </c:pt>
                <c:pt idx="365">
                  <c:v>1062.1134713632698</c:v>
                </c:pt>
                <c:pt idx="366">
                  <c:v>1066.5949628036212</c:v>
                </c:pt>
                <c:pt idx="367">
                  <c:v>1080.0394371246753</c:v>
                </c:pt>
                <c:pt idx="368">
                  <c:v>1093.4839114457293</c:v>
                </c:pt>
                <c:pt idx="369">
                  <c:v>1133.8173344088914</c:v>
                </c:pt>
                <c:pt idx="370">
                  <c:v>1178.6322488124049</c:v>
                </c:pt>
                <c:pt idx="371">
                  <c:v>1214.4841803352156</c:v>
                </c:pt>
                <c:pt idx="372">
                  <c:v>1245.8546204176751</c:v>
                </c:pt>
                <c:pt idx="373">
                  <c:v>1277.2250605001345</c:v>
                </c:pt>
                <c:pt idx="374">
                  <c:v>1362.3733978668101</c:v>
                </c:pt>
                <c:pt idx="375">
                  <c:v>1402.7068208299722</c:v>
                </c:pt>
                <c:pt idx="376">
                  <c:v>1443.0402437931346</c:v>
                </c:pt>
                <c:pt idx="377">
                  <c:v>1487.8551581966481</c:v>
                </c:pt>
                <c:pt idx="378">
                  <c:v>1487.8551581966481</c:v>
                </c:pt>
                <c:pt idx="379">
                  <c:v>1492.3366496369993</c:v>
                </c:pt>
                <c:pt idx="380">
                  <c:v>1501.2996325177021</c:v>
                </c:pt>
                <c:pt idx="381">
                  <c:v>1546.1145469212156</c:v>
                </c:pt>
                <c:pt idx="382">
                  <c:v>1546.1145469212156</c:v>
                </c:pt>
                <c:pt idx="383">
                  <c:v>1546.1145469212156</c:v>
                </c:pt>
                <c:pt idx="384">
                  <c:v>1532.6700726001613</c:v>
                </c:pt>
                <c:pt idx="385">
                  <c:v>1532.6700726001613</c:v>
                </c:pt>
                <c:pt idx="386">
                  <c:v>1532.6700726001613</c:v>
                </c:pt>
                <c:pt idx="387">
                  <c:v>1532.6700726001613</c:v>
                </c:pt>
                <c:pt idx="388">
                  <c:v>1532.6700726001613</c:v>
                </c:pt>
                <c:pt idx="389">
                  <c:v>1483.3736667562966</c:v>
                </c:pt>
                <c:pt idx="390">
                  <c:v>1456.4847181141886</c:v>
                </c:pt>
                <c:pt idx="391">
                  <c:v>1434.0772609124317</c:v>
                </c:pt>
                <c:pt idx="392">
                  <c:v>1420.6327865913777</c:v>
                </c:pt>
                <c:pt idx="393">
                  <c:v>1398.225329389621</c:v>
                </c:pt>
                <c:pt idx="394">
                  <c:v>1344.4474321054047</c:v>
                </c:pt>
                <c:pt idx="395">
                  <c:v>1299.6325177018914</c:v>
                </c:pt>
                <c:pt idx="396">
                  <c:v>1290.6695348211886</c:v>
                </c:pt>
                <c:pt idx="397">
                  <c:v>1290.6695348211886</c:v>
                </c:pt>
                <c:pt idx="398">
                  <c:v>1272.7435690597831</c:v>
                </c:pt>
                <c:pt idx="399">
                  <c:v>1272.7435690597831</c:v>
                </c:pt>
                <c:pt idx="400">
                  <c:v>1254.8176032983779</c:v>
                </c:pt>
                <c:pt idx="401">
                  <c:v>1254.8176032983779</c:v>
                </c:pt>
                <c:pt idx="402">
                  <c:v>1263.7805861790805</c:v>
                </c:pt>
                <c:pt idx="403">
                  <c:v>1277.2250605001345</c:v>
                </c:pt>
                <c:pt idx="404">
                  <c:v>1277.2250605001345</c:v>
                </c:pt>
                <c:pt idx="405">
                  <c:v>1277.2250605001345</c:v>
                </c:pt>
                <c:pt idx="406">
                  <c:v>1286.1880433808371</c:v>
                </c:pt>
                <c:pt idx="407">
                  <c:v>1299.6325177018914</c:v>
                </c:pt>
                <c:pt idx="408">
                  <c:v>1313.0769920229454</c:v>
                </c:pt>
                <c:pt idx="409">
                  <c:v>1313.0769920229454</c:v>
                </c:pt>
                <c:pt idx="410">
                  <c:v>1313.0769920229454</c:v>
                </c:pt>
                <c:pt idx="411">
                  <c:v>1304.1140091422426</c:v>
                </c:pt>
                <c:pt idx="412">
                  <c:v>1304.1140091422426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85184"/>
        <c:axId val="90286720"/>
      </c:lineChart>
      <c:dateAx>
        <c:axId val="90285184"/>
        <c:scaling>
          <c:orientation val="minMax"/>
        </c:scaling>
        <c:delete val="0"/>
        <c:axPos val="b"/>
        <c:numFmt formatCode="dd\-mmm\-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90286720"/>
        <c:crosses val="autoZero"/>
        <c:auto val="1"/>
        <c:lblOffset val="100"/>
        <c:baseTimeUnit val="days"/>
        <c:majorUnit val="3"/>
      </c:dateAx>
      <c:valAx>
        <c:axId val="90286720"/>
        <c:scaling>
          <c:orientation val="minMax"/>
          <c:min val="5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333399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Euro'000</a:t>
                </a:r>
              </a:p>
            </c:rich>
          </c:tx>
          <c:layout>
            <c:manualLayout>
              <c:xMode val="edge"/>
              <c:yMode val="edge"/>
              <c:x val="1.4744697453358871E-2"/>
              <c:y val="1.9346100255986712E-2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90285184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21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</c:legendEntry>
      <c:layout>
        <c:manualLayout>
          <c:xMode val="edge"/>
          <c:yMode val="edge"/>
          <c:x val="0.28057317159679362"/>
          <c:y val="7.8377239882052013E-3"/>
          <c:w val="0.70750750750750768"/>
          <c:h val="0.13426655001458138"/>
        </c:manualLayout>
      </c:layout>
      <c:overlay val="0"/>
      <c:txPr>
        <a:bodyPr/>
        <a:lstStyle/>
        <a:p>
          <a:pPr>
            <a:defRPr sz="265" b="0" i="0" u="none" strike="noStrike" baseline="0">
              <a:solidFill>
                <a:srgbClr val="333399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333399"/>
          </a:solidFill>
          <a:latin typeface="Calibri"/>
          <a:ea typeface="Calibri"/>
          <a:cs typeface="Calibri"/>
        </a:defRPr>
      </a:pPr>
      <a:endParaRPr lang="nl-NL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HDPE</a:t>
            </a:r>
          </a:p>
        </c:rich>
      </c:tx>
      <c:layout>
        <c:manualLayout>
          <c:xMode val="edge"/>
          <c:yMode val="edge"/>
          <c:x val="0.14562947199167672"/>
          <c:y val="2.0576131687242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90990990990999"/>
          <c:y val="0.13271604938271644"/>
          <c:w val="0.87207207207207749"/>
          <c:h val="0.62345679012345678"/>
        </c:manualLayout>
      </c:layout>
      <c:lineChart>
        <c:grouping val="standard"/>
        <c:varyColors val="0"/>
        <c:ser>
          <c:idx val="2"/>
          <c:order val="0"/>
          <c:tx>
            <c:strRef>
              <c:f>HDPE!$C$8</c:f>
              <c:strCache>
                <c:ptCount val="1"/>
                <c:pt idx="0">
                  <c:v>PE HDPE Film CFR Asia SE 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HDPE!$B$162:$B$436</c:f>
              <c:numCache>
                <c:formatCode>dd\-mmm\-yyyy</c:formatCode>
                <c:ptCount val="275"/>
                <c:pt idx="0">
                  <c:v>40550</c:v>
                </c:pt>
                <c:pt idx="1">
                  <c:v>40557</c:v>
                </c:pt>
                <c:pt idx="2">
                  <c:v>40564</c:v>
                </c:pt>
                <c:pt idx="3">
                  <c:v>40571</c:v>
                </c:pt>
                <c:pt idx="4">
                  <c:v>40585</c:v>
                </c:pt>
                <c:pt idx="5">
                  <c:v>40592</c:v>
                </c:pt>
                <c:pt idx="6">
                  <c:v>40599</c:v>
                </c:pt>
                <c:pt idx="7">
                  <c:v>40606</c:v>
                </c:pt>
                <c:pt idx="8">
                  <c:v>40613</c:v>
                </c:pt>
                <c:pt idx="9">
                  <c:v>40620</c:v>
                </c:pt>
                <c:pt idx="10">
                  <c:v>40627</c:v>
                </c:pt>
                <c:pt idx="11">
                  <c:v>40634</c:v>
                </c:pt>
                <c:pt idx="12">
                  <c:v>40641</c:v>
                </c:pt>
                <c:pt idx="13">
                  <c:v>40648</c:v>
                </c:pt>
                <c:pt idx="14">
                  <c:v>40655</c:v>
                </c:pt>
                <c:pt idx="15">
                  <c:v>40662</c:v>
                </c:pt>
                <c:pt idx="16">
                  <c:v>40669</c:v>
                </c:pt>
                <c:pt idx="17">
                  <c:v>40676</c:v>
                </c:pt>
                <c:pt idx="18">
                  <c:v>40683</c:v>
                </c:pt>
                <c:pt idx="19">
                  <c:v>40690</c:v>
                </c:pt>
                <c:pt idx="20">
                  <c:v>40697</c:v>
                </c:pt>
                <c:pt idx="21">
                  <c:v>40704</c:v>
                </c:pt>
                <c:pt idx="22">
                  <c:v>40711</c:v>
                </c:pt>
                <c:pt idx="23">
                  <c:v>40718</c:v>
                </c:pt>
                <c:pt idx="24">
                  <c:v>40725</c:v>
                </c:pt>
                <c:pt idx="25">
                  <c:v>40732</c:v>
                </c:pt>
                <c:pt idx="26">
                  <c:v>40739</c:v>
                </c:pt>
                <c:pt idx="27">
                  <c:v>40746</c:v>
                </c:pt>
                <c:pt idx="28">
                  <c:v>40753</c:v>
                </c:pt>
                <c:pt idx="29">
                  <c:v>40760</c:v>
                </c:pt>
                <c:pt idx="30">
                  <c:v>40767</c:v>
                </c:pt>
                <c:pt idx="31">
                  <c:v>40774</c:v>
                </c:pt>
                <c:pt idx="32">
                  <c:v>40781</c:v>
                </c:pt>
                <c:pt idx="33">
                  <c:v>40788</c:v>
                </c:pt>
                <c:pt idx="34">
                  <c:v>40795</c:v>
                </c:pt>
                <c:pt idx="35">
                  <c:v>40802</c:v>
                </c:pt>
                <c:pt idx="36">
                  <c:v>40809</c:v>
                </c:pt>
                <c:pt idx="37">
                  <c:v>40816</c:v>
                </c:pt>
                <c:pt idx="38">
                  <c:v>40823</c:v>
                </c:pt>
                <c:pt idx="39">
                  <c:v>40830</c:v>
                </c:pt>
                <c:pt idx="40">
                  <c:v>40837</c:v>
                </c:pt>
                <c:pt idx="41">
                  <c:v>40844</c:v>
                </c:pt>
                <c:pt idx="42">
                  <c:v>40851</c:v>
                </c:pt>
                <c:pt idx="43">
                  <c:v>40858</c:v>
                </c:pt>
                <c:pt idx="44">
                  <c:v>40865</c:v>
                </c:pt>
                <c:pt idx="45">
                  <c:v>40872</c:v>
                </c:pt>
                <c:pt idx="46">
                  <c:v>40879</c:v>
                </c:pt>
                <c:pt idx="47">
                  <c:v>40886</c:v>
                </c:pt>
                <c:pt idx="48">
                  <c:v>40893</c:v>
                </c:pt>
                <c:pt idx="49">
                  <c:v>40900</c:v>
                </c:pt>
                <c:pt idx="50">
                  <c:v>40907</c:v>
                </c:pt>
                <c:pt idx="51">
                  <c:v>40914</c:v>
                </c:pt>
                <c:pt idx="52">
                  <c:v>40921</c:v>
                </c:pt>
                <c:pt idx="53">
                  <c:v>40928</c:v>
                </c:pt>
                <c:pt idx="54">
                  <c:v>40935</c:v>
                </c:pt>
                <c:pt idx="55">
                  <c:v>40942</c:v>
                </c:pt>
                <c:pt idx="56">
                  <c:v>40949</c:v>
                </c:pt>
                <c:pt idx="57">
                  <c:v>40956</c:v>
                </c:pt>
                <c:pt idx="58">
                  <c:v>40963</c:v>
                </c:pt>
                <c:pt idx="59">
                  <c:v>40970</c:v>
                </c:pt>
                <c:pt idx="60">
                  <c:v>40977</c:v>
                </c:pt>
                <c:pt idx="61">
                  <c:v>40984</c:v>
                </c:pt>
                <c:pt idx="62">
                  <c:v>40991</c:v>
                </c:pt>
                <c:pt idx="63">
                  <c:v>40998</c:v>
                </c:pt>
                <c:pt idx="64">
                  <c:v>41005</c:v>
                </c:pt>
                <c:pt idx="65">
                  <c:v>41012</c:v>
                </c:pt>
                <c:pt idx="66">
                  <c:v>41019</c:v>
                </c:pt>
                <c:pt idx="67">
                  <c:v>41026</c:v>
                </c:pt>
                <c:pt idx="68">
                  <c:v>41033</c:v>
                </c:pt>
                <c:pt idx="69">
                  <c:v>41040</c:v>
                </c:pt>
                <c:pt idx="70">
                  <c:v>41047</c:v>
                </c:pt>
                <c:pt idx="71">
                  <c:v>41054</c:v>
                </c:pt>
                <c:pt idx="72">
                  <c:v>41061</c:v>
                </c:pt>
                <c:pt idx="73">
                  <c:v>41068</c:v>
                </c:pt>
                <c:pt idx="74">
                  <c:v>41075</c:v>
                </c:pt>
                <c:pt idx="75">
                  <c:v>41082</c:v>
                </c:pt>
                <c:pt idx="76">
                  <c:v>41089</c:v>
                </c:pt>
                <c:pt idx="77">
                  <c:v>41096</c:v>
                </c:pt>
                <c:pt idx="78">
                  <c:v>41103</c:v>
                </c:pt>
                <c:pt idx="79">
                  <c:v>41110</c:v>
                </c:pt>
                <c:pt idx="80">
                  <c:v>41117</c:v>
                </c:pt>
                <c:pt idx="81">
                  <c:v>41124</c:v>
                </c:pt>
                <c:pt idx="82">
                  <c:v>41131</c:v>
                </c:pt>
                <c:pt idx="83">
                  <c:v>41138</c:v>
                </c:pt>
                <c:pt idx="84">
                  <c:v>41145</c:v>
                </c:pt>
                <c:pt idx="85">
                  <c:v>41152</c:v>
                </c:pt>
                <c:pt idx="86">
                  <c:v>41159</c:v>
                </c:pt>
                <c:pt idx="87">
                  <c:v>41166</c:v>
                </c:pt>
                <c:pt idx="88">
                  <c:v>41173</c:v>
                </c:pt>
                <c:pt idx="89">
                  <c:v>41180</c:v>
                </c:pt>
                <c:pt idx="90">
                  <c:v>41187</c:v>
                </c:pt>
                <c:pt idx="91">
                  <c:v>41194</c:v>
                </c:pt>
                <c:pt idx="92">
                  <c:v>41201</c:v>
                </c:pt>
                <c:pt idx="93">
                  <c:v>41208</c:v>
                </c:pt>
                <c:pt idx="94">
                  <c:v>41215</c:v>
                </c:pt>
                <c:pt idx="95">
                  <c:v>41222</c:v>
                </c:pt>
                <c:pt idx="96">
                  <c:v>41229</c:v>
                </c:pt>
                <c:pt idx="97">
                  <c:v>41236</c:v>
                </c:pt>
                <c:pt idx="98">
                  <c:v>41243</c:v>
                </c:pt>
                <c:pt idx="99">
                  <c:v>41250</c:v>
                </c:pt>
                <c:pt idx="100">
                  <c:v>41257</c:v>
                </c:pt>
                <c:pt idx="101">
                  <c:v>41264</c:v>
                </c:pt>
                <c:pt idx="102">
                  <c:v>41271</c:v>
                </c:pt>
                <c:pt idx="103">
                  <c:v>41278</c:v>
                </c:pt>
                <c:pt idx="104">
                  <c:v>41285</c:v>
                </c:pt>
                <c:pt idx="105">
                  <c:v>41292</c:v>
                </c:pt>
                <c:pt idx="106">
                  <c:v>41299</c:v>
                </c:pt>
                <c:pt idx="107">
                  <c:v>41306</c:v>
                </c:pt>
                <c:pt idx="108">
                  <c:v>41313</c:v>
                </c:pt>
                <c:pt idx="109">
                  <c:v>41320</c:v>
                </c:pt>
                <c:pt idx="110">
                  <c:v>41327</c:v>
                </c:pt>
                <c:pt idx="111">
                  <c:v>41334</c:v>
                </c:pt>
                <c:pt idx="112">
                  <c:v>41341</c:v>
                </c:pt>
                <c:pt idx="113">
                  <c:v>41348</c:v>
                </c:pt>
                <c:pt idx="114">
                  <c:v>41355</c:v>
                </c:pt>
                <c:pt idx="115">
                  <c:v>41362</c:v>
                </c:pt>
                <c:pt idx="116">
                  <c:v>41369</c:v>
                </c:pt>
                <c:pt idx="117">
                  <c:v>41376</c:v>
                </c:pt>
                <c:pt idx="118">
                  <c:v>41383</c:v>
                </c:pt>
                <c:pt idx="119">
                  <c:v>41390</c:v>
                </c:pt>
                <c:pt idx="120">
                  <c:v>41397</c:v>
                </c:pt>
                <c:pt idx="121">
                  <c:v>41404</c:v>
                </c:pt>
                <c:pt idx="122">
                  <c:v>41411</c:v>
                </c:pt>
                <c:pt idx="123">
                  <c:v>41418</c:v>
                </c:pt>
                <c:pt idx="124">
                  <c:v>41425</c:v>
                </c:pt>
                <c:pt idx="125">
                  <c:v>41432</c:v>
                </c:pt>
                <c:pt idx="126">
                  <c:v>41439</c:v>
                </c:pt>
                <c:pt idx="127">
                  <c:v>41446</c:v>
                </c:pt>
                <c:pt idx="128">
                  <c:v>41453</c:v>
                </c:pt>
                <c:pt idx="129">
                  <c:v>41460</c:v>
                </c:pt>
                <c:pt idx="130">
                  <c:v>41467</c:v>
                </c:pt>
                <c:pt idx="131">
                  <c:v>41474</c:v>
                </c:pt>
                <c:pt idx="132">
                  <c:v>41481</c:v>
                </c:pt>
                <c:pt idx="133">
                  <c:v>41488</c:v>
                </c:pt>
                <c:pt idx="134">
                  <c:v>41495</c:v>
                </c:pt>
                <c:pt idx="135">
                  <c:v>41502</c:v>
                </c:pt>
                <c:pt idx="136">
                  <c:v>41509</c:v>
                </c:pt>
                <c:pt idx="137">
                  <c:v>41516</c:v>
                </c:pt>
                <c:pt idx="138">
                  <c:v>41523</c:v>
                </c:pt>
                <c:pt idx="139">
                  <c:v>41530</c:v>
                </c:pt>
                <c:pt idx="140">
                  <c:v>41537</c:v>
                </c:pt>
                <c:pt idx="141">
                  <c:v>41544</c:v>
                </c:pt>
                <c:pt idx="142">
                  <c:v>41551</c:v>
                </c:pt>
                <c:pt idx="143">
                  <c:v>41558</c:v>
                </c:pt>
                <c:pt idx="144">
                  <c:v>41565</c:v>
                </c:pt>
                <c:pt idx="145">
                  <c:v>41572</c:v>
                </c:pt>
                <c:pt idx="146">
                  <c:v>41579</c:v>
                </c:pt>
                <c:pt idx="147">
                  <c:v>41586</c:v>
                </c:pt>
                <c:pt idx="148">
                  <c:v>41593</c:v>
                </c:pt>
                <c:pt idx="149">
                  <c:v>41600</c:v>
                </c:pt>
                <c:pt idx="150">
                  <c:v>41607</c:v>
                </c:pt>
                <c:pt idx="151">
                  <c:v>41614</c:v>
                </c:pt>
                <c:pt idx="152">
                  <c:v>41621</c:v>
                </c:pt>
                <c:pt idx="153">
                  <c:v>41628</c:v>
                </c:pt>
                <c:pt idx="154">
                  <c:v>41635</c:v>
                </c:pt>
                <c:pt idx="155">
                  <c:v>41642</c:v>
                </c:pt>
                <c:pt idx="156">
                  <c:v>41649</c:v>
                </c:pt>
                <c:pt idx="157">
                  <c:v>41656</c:v>
                </c:pt>
                <c:pt idx="158">
                  <c:v>41663</c:v>
                </c:pt>
                <c:pt idx="159">
                  <c:v>41670</c:v>
                </c:pt>
                <c:pt idx="160">
                  <c:v>41677</c:v>
                </c:pt>
                <c:pt idx="161">
                  <c:v>41684</c:v>
                </c:pt>
                <c:pt idx="162">
                  <c:v>41691</c:v>
                </c:pt>
                <c:pt idx="163">
                  <c:v>41698</c:v>
                </c:pt>
                <c:pt idx="164">
                  <c:v>41705</c:v>
                </c:pt>
                <c:pt idx="165">
                  <c:v>41712</c:v>
                </c:pt>
                <c:pt idx="166">
                  <c:v>41719</c:v>
                </c:pt>
                <c:pt idx="167">
                  <c:v>41726</c:v>
                </c:pt>
                <c:pt idx="168">
                  <c:v>41733</c:v>
                </c:pt>
                <c:pt idx="169">
                  <c:v>41740</c:v>
                </c:pt>
                <c:pt idx="170">
                  <c:v>41747</c:v>
                </c:pt>
                <c:pt idx="171">
                  <c:v>41754</c:v>
                </c:pt>
                <c:pt idx="172">
                  <c:v>41761</c:v>
                </c:pt>
                <c:pt idx="173">
                  <c:v>41768</c:v>
                </c:pt>
                <c:pt idx="174">
                  <c:v>41775</c:v>
                </c:pt>
                <c:pt idx="175">
                  <c:v>41782</c:v>
                </c:pt>
                <c:pt idx="176">
                  <c:v>41789</c:v>
                </c:pt>
                <c:pt idx="177">
                  <c:v>41796</c:v>
                </c:pt>
                <c:pt idx="178">
                  <c:v>41803</c:v>
                </c:pt>
                <c:pt idx="179">
                  <c:v>41810</c:v>
                </c:pt>
                <c:pt idx="180">
                  <c:v>41817</c:v>
                </c:pt>
                <c:pt idx="181">
                  <c:v>41824</c:v>
                </c:pt>
                <c:pt idx="182">
                  <c:v>41831</c:v>
                </c:pt>
                <c:pt idx="183">
                  <c:v>41838</c:v>
                </c:pt>
                <c:pt idx="184">
                  <c:v>41845</c:v>
                </c:pt>
                <c:pt idx="185">
                  <c:v>41852</c:v>
                </c:pt>
                <c:pt idx="186">
                  <c:v>41859</c:v>
                </c:pt>
                <c:pt idx="187">
                  <c:v>41866</c:v>
                </c:pt>
                <c:pt idx="188">
                  <c:v>41873</c:v>
                </c:pt>
                <c:pt idx="189">
                  <c:v>41880</c:v>
                </c:pt>
                <c:pt idx="190">
                  <c:v>41887</c:v>
                </c:pt>
                <c:pt idx="191">
                  <c:v>41894</c:v>
                </c:pt>
                <c:pt idx="192">
                  <c:v>41901</c:v>
                </c:pt>
                <c:pt idx="193">
                  <c:v>41908</c:v>
                </c:pt>
                <c:pt idx="194">
                  <c:v>41915</c:v>
                </c:pt>
                <c:pt idx="195">
                  <c:v>41922</c:v>
                </c:pt>
                <c:pt idx="196">
                  <c:v>41929</c:v>
                </c:pt>
                <c:pt idx="197">
                  <c:v>41936</c:v>
                </c:pt>
                <c:pt idx="198">
                  <c:v>41943</c:v>
                </c:pt>
                <c:pt idx="199">
                  <c:v>41950</c:v>
                </c:pt>
                <c:pt idx="200">
                  <c:v>41957</c:v>
                </c:pt>
                <c:pt idx="201">
                  <c:v>41964</c:v>
                </c:pt>
                <c:pt idx="202">
                  <c:v>41971</c:v>
                </c:pt>
                <c:pt idx="203">
                  <c:v>41978</c:v>
                </c:pt>
                <c:pt idx="204">
                  <c:v>41985</c:v>
                </c:pt>
                <c:pt idx="205">
                  <c:v>41992</c:v>
                </c:pt>
                <c:pt idx="206">
                  <c:v>41999</c:v>
                </c:pt>
                <c:pt idx="207">
                  <c:v>42013</c:v>
                </c:pt>
                <c:pt idx="208">
                  <c:v>42020</c:v>
                </c:pt>
                <c:pt idx="209">
                  <c:v>42027</c:v>
                </c:pt>
                <c:pt idx="210">
                  <c:v>42034</c:v>
                </c:pt>
                <c:pt idx="211">
                  <c:v>42041</c:v>
                </c:pt>
                <c:pt idx="212">
                  <c:v>42048</c:v>
                </c:pt>
                <c:pt idx="213">
                  <c:v>42055</c:v>
                </c:pt>
                <c:pt idx="214">
                  <c:v>42062</c:v>
                </c:pt>
                <c:pt idx="215">
                  <c:v>42069</c:v>
                </c:pt>
                <c:pt idx="216">
                  <c:v>42076</c:v>
                </c:pt>
                <c:pt idx="217">
                  <c:v>42083</c:v>
                </c:pt>
                <c:pt idx="218">
                  <c:v>42090</c:v>
                </c:pt>
                <c:pt idx="219">
                  <c:v>42097</c:v>
                </c:pt>
                <c:pt idx="220">
                  <c:v>42104</c:v>
                </c:pt>
                <c:pt idx="221">
                  <c:v>42111</c:v>
                </c:pt>
                <c:pt idx="222">
                  <c:v>42118</c:v>
                </c:pt>
                <c:pt idx="223">
                  <c:v>42125</c:v>
                </c:pt>
                <c:pt idx="224">
                  <c:v>42132</c:v>
                </c:pt>
                <c:pt idx="225">
                  <c:v>42139</c:v>
                </c:pt>
                <c:pt idx="226">
                  <c:v>42146</c:v>
                </c:pt>
                <c:pt idx="227">
                  <c:v>42153</c:v>
                </c:pt>
                <c:pt idx="228">
                  <c:v>42160</c:v>
                </c:pt>
                <c:pt idx="229">
                  <c:v>42167</c:v>
                </c:pt>
                <c:pt idx="230">
                  <c:v>42174</c:v>
                </c:pt>
                <c:pt idx="231">
                  <c:v>42181</c:v>
                </c:pt>
                <c:pt idx="232">
                  <c:v>42188</c:v>
                </c:pt>
                <c:pt idx="233">
                  <c:v>42195</c:v>
                </c:pt>
                <c:pt idx="234">
                  <c:v>42202</c:v>
                </c:pt>
                <c:pt idx="235">
                  <c:v>42209</c:v>
                </c:pt>
                <c:pt idx="236">
                  <c:v>42216</c:v>
                </c:pt>
                <c:pt idx="237">
                  <c:v>42223</c:v>
                </c:pt>
                <c:pt idx="238">
                  <c:v>42230</c:v>
                </c:pt>
                <c:pt idx="239">
                  <c:v>42237</c:v>
                </c:pt>
                <c:pt idx="240">
                  <c:v>42244</c:v>
                </c:pt>
                <c:pt idx="241">
                  <c:v>42251</c:v>
                </c:pt>
                <c:pt idx="242">
                  <c:v>42258</c:v>
                </c:pt>
                <c:pt idx="243">
                  <c:v>42265</c:v>
                </c:pt>
                <c:pt idx="244">
                  <c:v>42272</c:v>
                </c:pt>
                <c:pt idx="245">
                  <c:v>42279</c:v>
                </c:pt>
                <c:pt idx="246">
                  <c:v>42286</c:v>
                </c:pt>
                <c:pt idx="247">
                  <c:v>42293</c:v>
                </c:pt>
                <c:pt idx="248">
                  <c:v>42300</c:v>
                </c:pt>
                <c:pt idx="249">
                  <c:v>42307</c:v>
                </c:pt>
                <c:pt idx="250">
                  <c:v>42314</c:v>
                </c:pt>
                <c:pt idx="251">
                  <c:v>42321</c:v>
                </c:pt>
                <c:pt idx="252">
                  <c:v>42328</c:v>
                </c:pt>
                <c:pt idx="253">
                  <c:v>42335</c:v>
                </c:pt>
                <c:pt idx="254">
                  <c:v>42342</c:v>
                </c:pt>
                <c:pt idx="255">
                  <c:v>42349</c:v>
                </c:pt>
                <c:pt idx="256">
                  <c:v>42356</c:v>
                </c:pt>
                <c:pt idx="257">
                  <c:v>42363</c:v>
                </c:pt>
                <c:pt idx="258">
                  <c:v>42377</c:v>
                </c:pt>
                <c:pt idx="259">
                  <c:v>42384</c:v>
                </c:pt>
                <c:pt idx="260">
                  <c:v>42391</c:v>
                </c:pt>
                <c:pt idx="261">
                  <c:v>42398</c:v>
                </c:pt>
                <c:pt idx="262">
                  <c:v>42405</c:v>
                </c:pt>
                <c:pt idx="263">
                  <c:v>42412</c:v>
                </c:pt>
                <c:pt idx="264">
                  <c:v>42419</c:v>
                </c:pt>
                <c:pt idx="265">
                  <c:v>42426</c:v>
                </c:pt>
                <c:pt idx="266">
                  <c:v>42433</c:v>
                </c:pt>
                <c:pt idx="267">
                  <c:v>42440</c:v>
                </c:pt>
                <c:pt idx="268">
                  <c:v>42447</c:v>
                </c:pt>
                <c:pt idx="269">
                  <c:v>42454</c:v>
                </c:pt>
                <c:pt idx="270">
                  <c:v>42461</c:v>
                </c:pt>
                <c:pt idx="271">
                  <c:v>42468</c:v>
                </c:pt>
                <c:pt idx="272">
                  <c:v>42475</c:v>
                </c:pt>
                <c:pt idx="273">
                  <c:v>42482</c:v>
                </c:pt>
                <c:pt idx="274">
                  <c:v>42489</c:v>
                </c:pt>
              </c:numCache>
            </c:numRef>
          </c:cat>
          <c:val>
            <c:numRef>
              <c:f>HDPE!$C$111:$C$421</c:f>
              <c:numCache>
                <c:formatCode>0.00</c:formatCode>
                <c:ptCount val="311"/>
                <c:pt idx="0">
                  <c:v>1174.1507573720535</c:v>
                </c:pt>
                <c:pt idx="1">
                  <c:v>1174.1507573720535</c:v>
                </c:pt>
                <c:pt idx="2">
                  <c:v>1214.4841803352156</c:v>
                </c:pt>
                <c:pt idx="3">
                  <c:v>1214.4841803352156</c:v>
                </c:pt>
                <c:pt idx="4">
                  <c:v>1210.0026888948644</c:v>
                </c:pt>
                <c:pt idx="5">
                  <c:v>1210.0026888948644</c:v>
                </c:pt>
                <c:pt idx="6">
                  <c:v>1210.0026888948644</c:v>
                </c:pt>
                <c:pt idx="7">
                  <c:v>1210.0026888948644</c:v>
                </c:pt>
                <c:pt idx="8">
                  <c:v>1183.1137402527563</c:v>
                </c:pt>
                <c:pt idx="9">
                  <c:v>1174.1507573720535</c:v>
                </c:pt>
                <c:pt idx="10">
                  <c:v>1102.4468943264319</c:v>
                </c:pt>
                <c:pt idx="11">
                  <c:v>1102.4468943264319</c:v>
                </c:pt>
                <c:pt idx="12">
                  <c:v>1106.9283857667833</c:v>
                </c:pt>
                <c:pt idx="13">
                  <c:v>1106.9283857667833</c:v>
                </c:pt>
                <c:pt idx="14">
                  <c:v>1106.9283857667833</c:v>
                </c:pt>
                <c:pt idx="15">
                  <c:v>1115.8913686474859</c:v>
                </c:pt>
                <c:pt idx="16">
                  <c:v>1133.8173344088914</c:v>
                </c:pt>
                <c:pt idx="17">
                  <c:v>1133.8173344088914</c:v>
                </c:pt>
                <c:pt idx="18">
                  <c:v>1097.9654028860805</c:v>
                </c:pt>
                <c:pt idx="19">
                  <c:v>1030.7430312808103</c:v>
                </c:pt>
                <c:pt idx="20">
                  <c:v>1030.7430312808103</c:v>
                </c:pt>
                <c:pt idx="21">
                  <c:v>1053.150488482567</c:v>
                </c:pt>
                <c:pt idx="22">
                  <c:v>999.37259119835085</c:v>
                </c:pt>
                <c:pt idx="23">
                  <c:v>981.44662543694551</c:v>
                </c:pt>
                <c:pt idx="24">
                  <c:v>981.44662543694551</c:v>
                </c:pt>
                <c:pt idx="25">
                  <c:v>954.55767679483745</c:v>
                </c:pt>
                <c:pt idx="26">
                  <c:v>927.66872815272927</c:v>
                </c:pt>
                <c:pt idx="27">
                  <c:v>927.66872815272927</c:v>
                </c:pt>
                <c:pt idx="28">
                  <c:v>927.66872815272927</c:v>
                </c:pt>
                <c:pt idx="29">
                  <c:v>932.15021959308069</c:v>
                </c:pt>
                <c:pt idx="30">
                  <c:v>1017.2985569597563</c:v>
                </c:pt>
                <c:pt idx="31">
                  <c:v>1017.2985569597563</c:v>
                </c:pt>
                <c:pt idx="32">
                  <c:v>1035.2245227211617</c:v>
                </c:pt>
                <c:pt idx="33">
                  <c:v>1048.6689970422158</c:v>
                </c:pt>
                <c:pt idx="34">
                  <c:v>1048.6689970422158</c:v>
                </c:pt>
                <c:pt idx="35">
                  <c:v>1048.6689970422158</c:v>
                </c:pt>
                <c:pt idx="36">
                  <c:v>1048.6689970422158</c:v>
                </c:pt>
                <c:pt idx="37">
                  <c:v>1048.6689970422158</c:v>
                </c:pt>
                <c:pt idx="38">
                  <c:v>1048.6689970422158</c:v>
                </c:pt>
                <c:pt idx="39">
                  <c:v>1080.0394371246753</c:v>
                </c:pt>
                <c:pt idx="40">
                  <c:v>1115.8913686474859</c:v>
                </c:pt>
                <c:pt idx="41">
                  <c:v>1133.8173344088914</c:v>
                </c:pt>
                <c:pt idx="42">
                  <c:v>1129.33584296854</c:v>
                </c:pt>
                <c:pt idx="43">
                  <c:v>1129.33584296854</c:v>
                </c:pt>
                <c:pt idx="44">
                  <c:v>1192.0767231334589</c:v>
                </c:pt>
                <c:pt idx="45">
                  <c:v>1147.2618087299454</c:v>
                </c:pt>
                <c:pt idx="46">
                  <c:v>1147.2618087299454</c:v>
                </c:pt>
                <c:pt idx="47">
                  <c:v>1169.6692659317021</c:v>
                </c:pt>
                <c:pt idx="48">
                  <c:v>1169.6692659317021</c:v>
                </c:pt>
                <c:pt idx="49">
                  <c:v>1151.7433001702968</c:v>
                </c:pt>
                <c:pt idx="50">
                  <c:v>1151.7433001702968</c:v>
                </c:pt>
                <c:pt idx="51">
                  <c:v>1174.1507573720535</c:v>
                </c:pt>
                <c:pt idx="52">
                  <c:v>1178.6322488124049</c:v>
                </c:pt>
                <c:pt idx="53">
                  <c:v>1201.0397060141615</c:v>
                </c:pt>
                <c:pt idx="54">
                  <c:v>1201.0397060141615</c:v>
                </c:pt>
                <c:pt idx="55">
                  <c:v>1218.965671775567</c:v>
                </c:pt>
                <c:pt idx="56">
                  <c:v>1227.9286546562696</c:v>
                </c:pt>
                <c:pt idx="57">
                  <c:v>1236.8916375369724</c:v>
                </c:pt>
                <c:pt idx="58">
                  <c:v>1268.2620776194319</c:v>
                </c:pt>
                <c:pt idx="59">
                  <c:v>1277.2250605001345</c:v>
                </c:pt>
                <c:pt idx="60">
                  <c:v>1277.2250605001345</c:v>
                </c:pt>
                <c:pt idx="61">
                  <c:v>1268.2620776194319</c:v>
                </c:pt>
                <c:pt idx="62">
                  <c:v>1268.2620776194319</c:v>
                </c:pt>
                <c:pt idx="63">
                  <c:v>1254.8176032983779</c:v>
                </c:pt>
                <c:pt idx="64">
                  <c:v>1254.8176032983779</c:v>
                </c:pt>
                <c:pt idx="65">
                  <c:v>1259.2990947387291</c:v>
                </c:pt>
                <c:pt idx="66">
                  <c:v>1290.6695348211886</c:v>
                </c:pt>
                <c:pt idx="67">
                  <c:v>1290.6695348211886</c:v>
                </c:pt>
                <c:pt idx="68">
                  <c:v>1272.7435690597831</c:v>
                </c:pt>
                <c:pt idx="69">
                  <c:v>1263.7805861790805</c:v>
                </c:pt>
                <c:pt idx="70">
                  <c:v>1245.8546204176751</c:v>
                </c:pt>
                <c:pt idx="71">
                  <c:v>1223.4471632159184</c:v>
                </c:pt>
                <c:pt idx="72">
                  <c:v>1205.521197454513</c:v>
                </c:pt>
                <c:pt idx="73">
                  <c:v>1205.521197454513</c:v>
                </c:pt>
                <c:pt idx="74">
                  <c:v>1174.1507573720535</c:v>
                </c:pt>
                <c:pt idx="75">
                  <c:v>1174.1507573720535</c:v>
                </c:pt>
                <c:pt idx="76">
                  <c:v>1205.521197454513</c:v>
                </c:pt>
                <c:pt idx="77">
                  <c:v>1236.8916375369724</c:v>
                </c:pt>
                <c:pt idx="78">
                  <c:v>1263.7805861790805</c:v>
                </c:pt>
                <c:pt idx="79">
                  <c:v>1268.2620776194319</c:v>
                </c:pt>
                <c:pt idx="80">
                  <c:v>1277.2250605001345</c:v>
                </c:pt>
                <c:pt idx="81">
                  <c:v>1259.2990947387291</c:v>
                </c:pt>
                <c:pt idx="82">
                  <c:v>1259.2990947387291</c:v>
                </c:pt>
                <c:pt idx="83">
                  <c:v>1268.2620776194319</c:v>
                </c:pt>
                <c:pt idx="84">
                  <c:v>1268.2620776194319</c:v>
                </c:pt>
                <c:pt idx="85">
                  <c:v>1268.2620776194319</c:v>
                </c:pt>
                <c:pt idx="86">
                  <c:v>1268.2620776194319</c:v>
                </c:pt>
                <c:pt idx="87">
                  <c:v>1268.2620776194319</c:v>
                </c:pt>
                <c:pt idx="88">
                  <c:v>1259.2990947387291</c:v>
                </c:pt>
                <c:pt idx="89">
                  <c:v>1241.3731289773239</c:v>
                </c:pt>
                <c:pt idx="90">
                  <c:v>1210.0026888948644</c:v>
                </c:pt>
                <c:pt idx="91">
                  <c:v>1178.6322488124049</c:v>
                </c:pt>
                <c:pt idx="92">
                  <c:v>1160.7062830509994</c:v>
                </c:pt>
                <c:pt idx="93">
                  <c:v>1160.7062830509994</c:v>
                </c:pt>
                <c:pt idx="94">
                  <c:v>1196.5582145738103</c:v>
                </c:pt>
                <c:pt idx="95">
                  <c:v>1196.5582145738103</c:v>
                </c:pt>
                <c:pt idx="96">
                  <c:v>1196.5582145738103</c:v>
                </c:pt>
                <c:pt idx="97">
                  <c:v>1196.5582145738103</c:v>
                </c:pt>
                <c:pt idx="98">
                  <c:v>1196.5582145738103</c:v>
                </c:pt>
                <c:pt idx="99">
                  <c:v>1196.5582145738103</c:v>
                </c:pt>
                <c:pt idx="100">
                  <c:v>1178.6322488124049</c:v>
                </c:pt>
                <c:pt idx="101">
                  <c:v>1178.6322488124049</c:v>
                </c:pt>
                <c:pt idx="102">
                  <c:v>1178.6322488124049</c:v>
                </c:pt>
                <c:pt idx="103">
                  <c:v>1192.0767231334589</c:v>
                </c:pt>
                <c:pt idx="104">
                  <c:v>1205.521197454513</c:v>
                </c:pt>
                <c:pt idx="105">
                  <c:v>1205.521197454513</c:v>
                </c:pt>
                <c:pt idx="106">
                  <c:v>1218.965671775567</c:v>
                </c:pt>
                <c:pt idx="107">
                  <c:v>1259.2990947387291</c:v>
                </c:pt>
                <c:pt idx="108">
                  <c:v>1259.2990947387291</c:v>
                </c:pt>
                <c:pt idx="109">
                  <c:v>1277.2250605001345</c:v>
                </c:pt>
                <c:pt idx="110">
                  <c:v>1281.706551940486</c:v>
                </c:pt>
                <c:pt idx="111">
                  <c:v>1281.706551940486</c:v>
                </c:pt>
                <c:pt idx="112">
                  <c:v>1281.706551940486</c:v>
                </c:pt>
                <c:pt idx="113">
                  <c:v>1335.4844492247021</c:v>
                </c:pt>
                <c:pt idx="114">
                  <c:v>1331.0029577843507</c:v>
                </c:pt>
                <c:pt idx="115">
                  <c:v>1331.0029577843507</c:v>
                </c:pt>
                <c:pt idx="116">
                  <c:v>1331.0029577843507</c:v>
                </c:pt>
                <c:pt idx="117">
                  <c:v>1331.0029577843507</c:v>
                </c:pt>
                <c:pt idx="118">
                  <c:v>1313.0769920229454</c:v>
                </c:pt>
                <c:pt idx="119">
                  <c:v>1313.0769920229454</c:v>
                </c:pt>
                <c:pt idx="120">
                  <c:v>1223.4471632159184</c:v>
                </c:pt>
                <c:pt idx="121">
                  <c:v>1214.4841803352156</c:v>
                </c:pt>
                <c:pt idx="122">
                  <c:v>1187.5952316931075</c:v>
                </c:pt>
                <c:pt idx="123">
                  <c:v>1192.0767231334589</c:v>
                </c:pt>
                <c:pt idx="124">
                  <c:v>1160.7062830509994</c:v>
                </c:pt>
                <c:pt idx="125">
                  <c:v>1160.7062830509994</c:v>
                </c:pt>
                <c:pt idx="126">
                  <c:v>1160.7062830509994</c:v>
                </c:pt>
                <c:pt idx="127">
                  <c:v>1169.6692659317021</c:v>
                </c:pt>
                <c:pt idx="128">
                  <c:v>1165.1877744913509</c:v>
                </c:pt>
                <c:pt idx="129">
                  <c:v>1165.1877744913509</c:v>
                </c:pt>
                <c:pt idx="130">
                  <c:v>1165.1877744913509</c:v>
                </c:pt>
                <c:pt idx="131">
                  <c:v>1183.1137402527563</c:v>
                </c:pt>
                <c:pt idx="132">
                  <c:v>1183.1137402527563</c:v>
                </c:pt>
                <c:pt idx="133">
                  <c:v>1183.1137402527563</c:v>
                </c:pt>
                <c:pt idx="134">
                  <c:v>1183.1137402527563</c:v>
                </c:pt>
                <c:pt idx="135">
                  <c:v>1183.1137402527563</c:v>
                </c:pt>
                <c:pt idx="136">
                  <c:v>1218.965671775567</c:v>
                </c:pt>
                <c:pt idx="137">
                  <c:v>1227.9286546562696</c:v>
                </c:pt>
                <c:pt idx="138">
                  <c:v>1241.3731289773239</c:v>
                </c:pt>
                <c:pt idx="139">
                  <c:v>1268.2620776194319</c:v>
                </c:pt>
                <c:pt idx="140">
                  <c:v>1268.2620776194319</c:v>
                </c:pt>
                <c:pt idx="141">
                  <c:v>1268.2620776194319</c:v>
                </c:pt>
                <c:pt idx="142">
                  <c:v>1254.8176032983779</c:v>
                </c:pt>
                <c:pt idx="143">
                  <c:v>1236.8916375369724</c:v>
                </c:pt>
                <c:pt idx="144">
                  <c:v>1241.3731289773239</c:v>
                </c:pt>
                <c:pt idx="145">
                  <c:v>1241.3731289773239</c:v>
                </c:pt>
                <c:pt idx="146">
                  <c:v>1241.3731289773239</c:v>
                </c:pt>
                <c:pt idx="147">
                  <c:v>1241.3731289773239</c:v>
                </c:pt>
                <c:pt idx="148">
                  <c:v>1241.3731289773239</c:v>
                </c:pt>
                <c:pt idx="149">
                  <c:v>1245.8546204176751</c:v>
                </c:pt>
                <c:pt idx="150">
                  <c:v>1245.8546204176751</c:v>
                </c:pt>
                <c:pt idx="151">
                  <c:v>1254.8176032983779</c:v>
                </c:pt>
                <c:pt idx="152">
                  <c:v>1299.6325177018914</c:v>
                </c:pt>
                <c:pt idx="153">
                  <c:v>1299.6325177018914</c:v>
                </c:pt>
                <c:pt idx="154">
                  <c:v>1299.6325177018914</c:v>
                </c:pt>
                <c:pt idx="155">
                  <c:v>1299.6325177018914</c:v>
                </c:pt>
                <c:pt idx="156">
                  <c:v>1290.6695348211886</c:v>
                </c:pt>
                <c:pt idx="157">
                  <c:v>1308.595500582594</c:v>
                </c:pt>
                <c:pt idx="158">
                  <c:v>1344.4474321054047</c:v>
                </c:pt>
                <c:pt idx="159">
                  <c:v>1344.4474321054047</c:v>
                </c:pt>
                <c:pt idx="160">
                  <c:v>1344.4474321054047</c:v>
                </c:pt>
                <c:pt idx="161">
                  <c:v>1371.336380747513</c:v>
                </c:pt>
                <c:pt idx="162">
                  <c:v>1389.2623465089182</c:v>
                </c:pt>
                <c:pt idx="163">
                  <c:v>1360.1326521466344</c:v>
                </c:pt>
                <c:pt idx="164">
                  <c:v>1331.0029577843507</c:v>
                </c:pt>
                <c:pt idx="165">
                  <c:v>1313.0769920229454</c:v>
                </c:pt>
                <c:pt idx="166">
                  <c:v>1313.0769920229454</c:v>
                </c:pt>
                <c:pt idx="167">
                  <c:v>1299.6325177018914</c:v>
                </c:pt>
                <c:pt idx="168">
                  <c:v>1290.6695348211886</c:v>
                </c:pt>
                <c:pt idx="169">
                  <c:v>1281.706551940486</c:v>
                </c:pt>
                <c:pt idx="170">
                  <c:v>1277.2250605001345</c:v>
                </c:pt>
                <c:pt idx="171">
                  <c:v>1299.6325177018914</c:v>
                </c:pt>
                <c:pt idx="172">
                  <c:v>1290.6695348211886</c:v>
                </c:pt>
                <c:pt idx="173">
                  <c:v>1290.6695348211886</c:v>
                </c:pt>
                <c:pt idx="174">
                  <c:v>1290.6695348211886</c:v>
                </c:pt>
                <c:pt idx="175">
                  <c:v>1295.15102626154</c:v>
                </c:pt>
                <c:pt idx="176">
                  <c:v>1295.15102626154</c:v>
                </c:pt>
                <c:pt idx="177">
                  <c:v>1295.15102626154</c:v>
                </c:pt>
                <c:pt idx="178">
                  <c:v>1299.6325177018914</c:v>
                </c:pt>
                <c:pt idx="179">
                  <c:v>1308.595500582594</c:v>
                </c:pt>
                <c:pt idx="180">
                  <c:v>1308.595500582594</c:v>
                </c:pt>
                <c:pt idx="181">
                  <c:v>1308.595500582594</c:v>
                </c:pt>
                <c:pt idx="182">
                  <c:v>1308.595500582594</c:v>
                </c:pt>
                <c:pt idx="183">
                  <c:v>1326.5214663439995</c:v>
                </c:pt>
                <c:pt idx="184">
                  <c:v>1322.039974903648</c:v>
                </c:pt>
                <c:pt idx="185">
                  <c:v>1322.039974903648</c:v>
                </c:pt>
                <c:pt idx="186">
                  <c:v>1322.039974903648</c:v>
                </c:pt>
                <c:pt idx="187">
                  <c:v>1331.0029577843507</c:v>
                </c:pt>
                <c:pt idx="188">
                  <c:v>1331.0029577843507</c:v>
                </c:pt>
                <c:pt idx="189">
                  <c:v>1362.3733978668101</c:v>
                </c:pt>
                <c:pt idx="190">
                  <c:v>1362.3733978668101</c:v>
                </c:pt>
                <c:pt idx="191">
                  <c:v>1362.3733978668101</c:v>
                </c:pt>
                <c:pt idx="192">
                  <c:v>1362.3733978668101</c:v>
                </c:pt>
                <c:pt idx="193">
                  <c:v>1362.3733978668101</c:v>
                </c:pt>
                <c:pt idx="194">
                  <c:v>1371.336380747513</c:v>
                </c:pt>
                <c:pt idx="195">
                  <c:v>1380.2993636282156</c:v>
                </c:pt>
                <c:pt idx="196">
                  <c:v>1375.8178721878642</c:v>
                </c:pt>
                <c:pt idx="197">
                  <c:v>1375.8178721878642</c:v>
                </c:pt>
                <c:pt idx="198">
                  <c:v>1375.8178721878642</c:v>
                </c:pt>
                <c:pt idx="199">
                  <c:v>1375.8178721878642</c:v>
                </c:pt>
                <c:pt idx="200">
                  <c:v>1375.8178721878642</c:v>
                </c:pt>
                <c:pt idx="201">
                  <c:v>1380.2993636282156</c:v>
                </c:pt>
                <c:pt idx="202">
                  <c:v>1380.2993636282156</c:v>
                </c:pt>
                <c:pt idx="203">
                  <c:v>1380.2993636282156</c:v>
                </c:pt>
                <c:pt idx="204">
                  <c:v>1380.2993636282156</c:v>
                </c:pt>
                <c:pt idx="205">
                  <c:v>1380.2993636282156</c:v>
                </c:pt>
                <c:pt idx="206">
                  <c:v>1384.780855068567</c:v>
                </c:pt>
                <c:pt idx="207">
                  <c:v>1384.780855068567</c:v>
                </c:pt>
                <c:pt idx="208">
                  <c:v>1398.225329389621</c:v>
                </c:pt>
                <c:pt idx="209">
                  <c:v>1416.1512951510263</c:v>
                </c:pt>
                <c:pt idx="210">
                  <c:v>1416.1512951510263</c:v>
                </c:pt>
                <c:pt idx="211">
                  <c:v>1416.1512951510263</c:v>
                </c:pt>
                <c:pt idx="212">
                  <c:v>1407.1883122703236</c:v>
                </c:pt>
                <c:pt idx="213">
                  <c:v>1380.2993636282156</c:v>
                </c:pt>
                <c:pt idx="214">
                  <c:v>1389.2623465089182</c:v>
                </c:pt>
                <c:pt idx="215">
                  <c:v>1389.2623465089182</c:v>
                </c:pt>
                <c:pt idx="216">
                  <c:v>1380.2993636282156</c:v>
                </c:pt>
                <c:pt idx="217">
                  <c:v>1380.2993636282156</c:v>
                </c:pt>
                <c:pt idx="218">
                  <c:v>1389.2623465089182</c:v>
                </c:pt>
                <c:pt idx="219">
                  <c:v>1384.780855068567</c:v>
                </c:pt>
                <c:pt idx="220">
                  <c:v>1384.780855068567</c:v>
                </c:pt>
                <c:pt idx="221">
                  <c:v>1384.780855068567</c:v>
                </c:pt>
                <c:pt idx="222">
                  <c:v>1389.2623465089182</c:v>
                </c:pt>
                <c:pt idx="223">
                  <c:v>1402.7068208299722</c:v>
                </c:pt>
                <c:pt idx="224">
                  <c:v>1402.7068208299722</c:v>
                </c:pt>
                <c:pt idx="225">
                  <c:v>1407.1883122703236</c:v>
                </c:pt>
                <c:pt idx="226">
                  <c:v>1398.225329389621</c:v>
                </c:pt>
                <c:pt idx="227">
                  <c:v>1393.7438379492696</c:v>
                </c:pt>
                <c:pt idx="228">
                  <c:v>1393.7438379492696</c:v>
                </c:pt>
                <c:pt idx="229">
                  <c:v>1402.7068208299722</c:v>
                </c:pt>
                <c:pt idx="230">
                  <c:v>1407.1883122703236</c:v>
                </c:pt>
                <c:pt idx="231">
                  <c:v>1402.7068208299722</c:v>
                </c:pt>
                <c:pt idx="232">
                  <c:v>1422.8735323115534</c:v>
                </c:pt>
                <c:pt idx="233">
                  <c:v>1422.8735323115534</c:v>
                </c:pt>
                <c:pt idx="234">
                  <c:v>1416.1512951510263</c:v>
                </c:pt>
                <c:pt idx="235">
                  <c:v>1420.6327865913777</c:v>
                </c:pt>
                <c:pt idx="236">
                  <c:v>1418.392040871202</c:v>
                </c:pt>
                <c:pt idx="237">
                  <c:v>1418.392040871202</c:v>
                </c:pt>
                <c:pt idx="238">
                  <c:v>1413.9105494308508</c:v>
                </c:pt>
                <c:pt idx="239">
                  <c:v>1409.4290579904994</c:v>
                </c:pt>
                <c:pt idx="240">
                  <c:v>1404.9475665501479</c:v>
                </c:pt>
                <c:pt idx="241">
                  <c:v>1402.7068208299722</c:v>
                </c:pt>
                <c:pt idx="242">
                  <c:v>1393.7438379492696</c:v>
                </c:pt>
                <c:pt idx="243">
                  <c:v>1384.780855068567</c:v>
                </c:pt>
                <c:pt idx="244">
                  <c:v>1373.5771264676885</c:v>
                </c:pt>
                <c:pt idx="245">
                  <c:v>1373.5771264676885</c:v>
                </c:pt>
                <c:pt idx="246">
                  <c:v>1371.336380747513</c:v>
                </c:pt>
                <c:pt idx="247">
                  <c:v>1360.1326521466344</c:v>
                </c:pt>
                <c:pt idx="248">
                  <c:v>1353.4104149861075</c:v>
                </c:pt>
                <c:pt idx="249">
                  <c:v>1342.2066863852292</c:v>
                </c:pt>
                <c:pt idx="250">
                  <c:v>1335.4844492247021</c:v>
                </c:pt>
                <c:pt idx="251">
                  <c:v>1326.5214663439995</c:v>
                </c:pt>
                <c:pt idx="252">
                  <c:v>1299.6325177018914</c:v>
                </c:pt>
                <c:pt idx="253">
                  <c:v>1266.0213318992562</c:v>
                </c:pt>
                <c:pt idx="254">
                  <c:v>1196.5582145738103</c:v>
                </c:pt>
                <c:pt idx="255">
                  <c:v>1120.3728600878374</c:v>
                </c:pt>
                <c:pt idx="256">
                  <c:v>1091.2431657255536</c:v>
                </c:pt>
                <c:pt idx="257">
                  <c:v>1082.2801828448507</c:v>
                </c:pt>
                <c:pt idx="258">
                  <c:v>1046.4282513220401</c:v>
                </c:pt>
                <c:pt idx="259">
                  <c:v>1008.3355740790536</c:v>
                </c:pt>
                <c:pt idx="260">
                  <c:v>1008.3355740790536</c:v>
                </c:pt>
                <c:pt idx="261">
                  <c:v>985.92811687729682</c:v>
                </c:pt>
                <c:pt idx="262">
                  <c:v>1003.8540826387023</c:v>
                </c:pt>
                <c:pt idx="263">
                  <c:v>1017.2985569597563</c:v>
                </c:pt>
                <c:pt idx="264">
                  <c:v>1017.2985569597563</c:v>
                </c:pt>
                <c:pt idx="265">
                  <c:v>1089.0024200053779</c:v>
                </c:pt>
                <c:pt idx="266">
                  <c:v>1115.8913686474859</c:v>
                </c:pt>
                <c:pt idx="267">
                  <c:v>1142.780317289594</c:v>
                </c:pt>
                <c:pt idx="268">
                  <c:v>1142.780317289594</c:v>
                </c:pt>
                <c:pt idx="269">
                  <c:v>1178.6322488124049</c:v>
                </c:pt>
                <c:pt idx="270">
                  <c:v>1192.0767231334589</c:v>
                </c:pt>
                <c:pt idx="271">
                  <c:v>1214.4841803352156</c:v>
                </c:pt>
                <c:pt idx="272">
                  <c:v>1214.4841803352156</c:v>
                </c:pt>
                <c:pt idx="273">
                  <c:v>1245.8546204176751</c:v>
                </c:pt>
                <c:pt idx="274">
                  <c:v>1250.3361118580265</c:v>
                </c:pt>
                <c:pt idx="275">
                  <c:v>1268.2620776194319</c:v>
                </c:pt>
                <c:pt idx="276">
                  <c:v>1259.2990947387291</c:v>
                </c:pt>
                <c:pt idx="277">
                  <c:v>1227.9286546562696</c:v>
                </c:pt>
                <c:pt idx="278">
                  <c:v>1245.8546204176751</c:v>
                </c:pt>
                <c:pt idx="279">
                  <c:v>1241.3731289773239</c:v>
                </c:pt>
                <c:pt idx="280">
                  <c:v>1227.9286546562696</c:v>
                </c:pt>
                <c:pt idx="281">
                  <c:v>1227.9286546562696</c:v>
                </c:pt>
                <c:pt idx="282">
                  <c:v>1223.4471632159184</c:v>
                </c:pt>
                <c:pt idx="283">
                  <c:v>1214.4841803352156</c:v>
                </c:pt>
                <c:pt idx="284">
                  <c:v>1210.0026888948644</c:v>
                </c:pt>
                <c:pt idx="285">
                  <c:v>1192.0767231334589</c:v>
                </c:pt>
                <c:pt idx="286">
                  <c:v>1169.6692659317021</c:v>
                </c:pt>
                <c:pt idx="287">
                  <c:v>1147.2618087299454</c:v>
                </c:pt>
                <c:pt idx="288">
                  <c:v>1115.8913686474859</c:v>
                </c:pt>
                <c:pt idx="289">
                  <c:v>1111.4098772071345</c:v>
                </c:pt>
                <c:pt idx="290">
                  <c:v>1073.3171999641481</c:v>
                </c:pt>
                <c:pt idx="291">
                  <c:v>999.37259119835085</c:v>
                </c:pt>
                <c:pt idx="292">
                  <c:v>1015.0578112395806</c:v>
                </c:pt>
                <c:pt idx="293">
                  <c:v>1032.983777000986</c:v>
                </c:pt>
                <c:pt idx="294">
                  <c:v>1021.7800484001076</c:v>
                </c:pt>
                <c:pt idx="295">
                  <c:v>1021.7800484001076</c:v>
                </c:pt>
                <c:pt idx="296">
                  <c:v>1021.7800484001076</c:v>
                </c:pt>
                <c:pt idx="297">
                  <c:v>1021.7800484001076</c:v>
                </c:pt>
                <c:pt idx="298">
                  <c:v>1053.150488482567</c:v>
                </c:pt>
                <c:pt idx="299">
                  <c:v>1030.7430312808103</c:v>
                </c:pt>
                <c:pt idx="300">
                  <c:v>1017.2985569597563</c:v>
                </c:pt>
                <c:pt idx="301">
                  <c:v>1008.3355740790536</c:v>
                </c:pt>
                <c:pt idx="302">
                  <c:v>990.40960831764824</c:v>
                </c:pt>
                <c:pt idx="303">
                  <c:v>972.48364255624278</c:v>
                </c:pt>
                <c:pt idx="304">
                  <c:v>945.59469391413472</c:v>
                </c:pt>
                <c:pt idx="305">
                  <c:v>968.00215111589148</c:v>
                </c:pt>
                <c:pt idx="306">
                  <c:v>954.55767679483745</c:v>
                </c:pt>
                <c:pt idx="307">
                  <c:v>950.07618535448603</c:v>
                </c:pt>
                <c:pt idx="308">
                  <c:v>950.07618535448603</c:v>
                </c:pt>
                <c:pt idx="309">
                  <c:v>959.03916823518875</c:v>
                </c:pt>
                <c:pt idx="310">
                  <c:v>954.55767679483745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HDPE!$D$8</c:f>
              <c:strCache>
                <c:ptCount val="1"/>
                <c:pt idx="0">
                  <c:v>PE HDPE Film CFR China </c:v>
                </c:pt>
              </c:strCache>
            </c:strRef>
          </c:tx>
          <c:marker>
            <c:symbol val="none"/>
          </c:marker>
          <c:cat>
            <c:numRef>
              <c:f>HDPE!$B$162:$B$436</c:f>
              <c:numCache>
                <c:formatCode>dd\-mmm\-yyyy</c:formatCode>
                <c:ptCount val="275"/>
                <c:pt idx="0">
                  <c:v>40550</c:v>
                </c:pt>
                <c:pt idx="1">
                  <c:v>40557</c:v>
                </c:pt>
                <c:pt idx="2">
                  <c:v>40564</c:v>
                </c:pt>
                <c:pt idx="3">
                  <c:v>40571</c:v>
                </c:pt>
                <c:pt idx="4">
                  <c:v>40585</c:v>
                </c:pt>
                <c:pt idx="5">
                  <c:v>40592</c:v>
                </c:pt>
                <c:pt idx="6">
                  <c:v>40599</c:v>
                </c:pt>
                <c:pt idx="7">
                  <c:v>40606</c:v>
                </c:pt>
                <c:pt idx="8">
                  <c:v>40613</c:v>
                </c:pt>
                <c:pt idx="9">
                  <c:v>40620</c:v>
                </c:pt>
                <c:pt idx="10">
                  <c:v>40627</c:v>
                </c:pt>
                <c:pt idx="11">
                  <c:v>40634</c:v>
                </c:pt>
                <c:pt idx="12">
                  <c:v>40641</c:v>
                </c:pt>
                <c:pt idx="13">
                  <c:v>40648</c:v>
                </c:pt>
                <c:pt idx="14">
                  <c:v>40655</c:v>
                </c:pt>
                <c:pt idx="15">
                  <c:v>40662</c:v>
                </c:pt>
                <c:pt idx="16">
                  <c:v>40669</c:v>
                </c:pt>
                <c:pt idx="17">
                  <c:v>40676</c:v>
                </c:pt>
                <c:pt idx="18">
                  <c:v>40683</c:v>
                </c:pt>
                <c:pt idx="19">
                  <c:v>40690</c:v>
                </c:pt>
                <c:pt idx="20">
                  <c:v>40697</c:v>
                </c:pt>
                <c:pt idx="21">
                  <c:v>40704</c:v>
                </c:pt>
                <c:pt idx="22">
                  <c:v>40711</c:v>
                </c:pt>
                <c:pt idx="23">
                  <c:v>40718</c:v>
                </c:pt>
                <c:pt idx="24">
                  <c:v>40725</c:v>
                </c:pt>
                <c:pt idx="25">
                  <c:v>40732</c:v>
                </c:pt>
                <c:pt idx="26">
                  <c:v>40739</c:v>
                </c:pt>
                <c:pt idx="27">
                  <c:v>40746</c:v>
                </c:pt>
                <c:pt idx="28">
                  <c:v>40753</c:v>
                </c:pt>
                <c:pt idx="29">
                  <c:v>40760</c:v>
                </c:pt>
                <c:pt idx="30">
                  <c:v>40767</c:v>
                </c:pt>
                <c:pt idx="31">
                  <c:v>40774</c:v>
                </c:pt>
                <c:pt idx="32">
                  <c:v>40781</c:v>
                </c:pt>
                <c:pt idx="33">
                  <c:v>40788</c:v>
                </c:pt>
                <c:pt idx="34">
                  <c:v>40795</c:v>
                </c:pt>
                <c:pt idx="35">
                  <c:v>40802</c:v>
                </c:pt>
                <c:pt idx="36">
                  <c:v>40809</c:v>
                </c:pt>
                <c:pt idx="37">
                  <c:v>40816</c:v>
                </c:pt>
                <c:pt idx="38">
                  <c:v>40823</c:v>
                </c:pt>
                <c:pt idx="39">
                  <c:v>40830</c:v>
                </c:pt>
                <c:pt idx="40">
                  <c:v>40837</c:v>
                </c:pt>
                <c:pt idx="41">
                  <c:v>40844</c:v>
                </c:pt>
                <c:pt idx="42">
                  <c:v>40851</c:v>
                </c:pt>
                <c:pt idx="43">
                  <c:v>40858</c:v>
                </c:pt>
                <c:pt idx="44">
                  <c:v>40865</c:v>
                </c:pt>
                <c:pt idx="45">
                  <c:v>40872</c:v>
                </c:pt>
                <c:pt idx="46">
                  <c:v>40879</c:v>
                </c:pt>
                <c:pt idx="47">
                  <c:v>40886</c:v>
                </c:pt>
                <c:pt idx="48">
                  <c:v>40893</c:v>
                </c:pt>
                <c:pt idx="49">
                  <c:v>40900</c:v>
                </c:pt>
                <c:pt idx="50">
                  <c:v>40907</c:v>
                </c:pt>
                <c:pt idx="51">
                  <c:v>40914</c:v>
                </c:pt>
                <c:pt idx="52">
                  <c:v>40921</c:v>
                </c:pt>
                <c:pt idx="53">
                  <c:v>40928</c:v>
                </c:pt>
                <c:pt idx="54">
                  <c:v>40935</c:v>
                </c:pt>
                <c:pt idx="55">
                  <c:v>40942</c:v>
                </c:pt>
                <c:pt idx="56">
                  <c:v>40949</c:v>
                </c:pt>
                <c:pt idx="57">
                  <c:v>40956</c:v>
                </c:pt>
                <c:pt idx="58">
                  <c:v>40963</c:v>
                </c:pt>
                <c:pt idx="59">
                  <c:v>40970</c:v>
                </c:pt>
                <c:pt idx="60">
                  <c:v>40977</c:v>
                </c:pt>
                <c:pt idx="61">
                  <c:v>40984</c:v>
                </c:pt>
                <c:pt idx="62">
                  <c:v>40991</c:v>
                </c:pt>
                <c:pt idx="63">
                  <c:v>40998</c:v>
                </c:pt>
                <c:pt idx="64">
                  <c:v>41005</c:v>
                </c:pt>
                <c:pt idx="65">
                  <c:v>41012</c:v>
                </c:pt>
                <c:pt idx="66">
                  <c:v>41019</c:v>
                </c:pt>
                <c:pt idx="67">
                  <c:v>41026</c:v>
                </c:pt>
                <c:pt idx="68">
                  <c:v>41033</c:v>
                </c:pt>
                <c:pt idx="69">
                  <c:v>41040</c:v>
                </c:pt>
                <c:pt idx="70">
                  <c:v>41047</c:v>
                </c:pt>
                <c:pt idx="71">
                  <c:v>41054</c:v>
                </c:pt>
                <c:pt idx="72">
                  <c:v>41061</c:v>
                </c:pt>
                <c:pt idx="73">
                  <c:v>41068</c:v>
                </c:pt>
                <c:pt idx="74">
                  <c:v>41075</c:v>
                </c:pt>
                <c:pt idx="75">
                  <c:v>41082</c:v>
                </c:pt>
                <c:pt idx="76">
                  <c:v>41089</c:v>
                </c:pt>
                <c:pt idx="77">
                  <c:v>41096</c:v>
                </c:pt>
                <c:pt idx="78">
                  <c:v>41103</c:v>
                </c:pt>
                <c:pt idx="79">
                  <c:v>41110</c:v>
                </c:pt>
                <c:pt idx="80">
                  <c:v>41117</c:v>
                </c:pt>
                <c:pt idx="81">
                  <c:v>41124</c:v>
                </c:pt>
                <c:pt idx="82">
                  <c:v>41131</c:v>
                </c:pt>
                <c:pt idx="83">
                  <c:v>41138</c:v>
                </c:pt>
                <c:pt idx="84">
                  <c:v>41145</c:v>
                </c:pt>
                <c:pt idx="85">
                  <c:v>41152</c:v>
                </c:pt>
                <c:pt idx="86">
                  <c:v>41159</c:v>
                </c:pt>
                <c:pt idx="87">
                  <c:v>41166</c:v>
                </c:pt>
                <c:pt idx="88">
                  <c:v>41173</c:v>
                </c:pt>
                <c:pt idx="89">
                  <c:v>41180</c:v>
                </c:pt>
                <c:pt idx="90">
                  <c:v>41187</c:v>
                </c:pt>
                <c:pt idx="91">
                  <c:v>41194</c:v>
                </c:pt>
                <c:pt idx="92">
                  <c:v>41201</c:v>
                </c:pt>
                <c:pt idx="93">
                  <c:v>41208</c:v>
                </c:pt>
                <c:pt idx="94">
                  <c:v>41215</c:v>
                </c:pt>
                <c:pt idx="95">
                  <c:v>41222</c:v>
                </c:pt>
                <c:pt idx="96">
                  <c:v>41229</c:v>
                </c:pt>
                <c:pt idx="97">
                  <c:v>41236</c:v>
                </c:pt>
                <c:pt idx="98">
                  <c:v>41243</c:v>
                </c:pt>
                <c:pt idx="99">
                  <c:v>41250</c:v>
                </c:pt>
                <c:pt idx="100">
                  <c:v>41257</c:v>
                </c:pt>
                <c:pt idx="101">
                  <c:v>41264</c:v>
                </c:pt>
                <c:pt idx="102">
                  <c:v>41271</c:v>
                </c:pt>
                <c:pt idx="103">
                  <c:v>41278</c:v>
                </c:pt>
                <c:pt idx="104">
                  <c:v>41285</c:v>
                </c:pt>
                <c:pt idx="105">
                  <c:v>41292</c:v>
                </c:pt>
                <c:pt idx="106">
                  <c:v>41299</c:v>
                </c:pt>
                <c:pt idx="107">
                  <c:v>41306</c:v>
                </c:pt>
                <c:pt idx="108">
                  <c:v>41313</c:v>
                </c:pt>
                <c:pt idx="109">
                  <c:v>41320</c:v>
                </c:pt>
                <c:pt idx="110">
                  <c:v>41327</c:v>
                </c:pt>
                <c:pt idx="111">
                  <c:v>41334</c:v>
                </c:pt>
                <c:pt idx="112">
                  <c:v>41341</c:v>
                </c:pt>
                <c:pt idx="113">
                  <c:v>41348</c:v>
                </c:pt>
                <c:pt idx="114">
                  <c:v>41355</c:v>
                </c:pt>
                <c:pt idx="115">
                  <c:v>41362</c:v>
                </c:pt>
                <c:pt idx="116">
                  <c:v>41369</c:v>
                </c:pt>
                <c:pt idx="117">
                  <c:v>41376</c:v>
                </c:pt>
                <c:pt idx="118">
                  <c:v>41383</c:v>
                </c:pt>
                <c:pt idx="119">
                  <c:v>41390</c:v>
                </c:pt>
                <c:pt idx="120">
                  <c:v>41397</c:v>
                </c:pt>
                <c:pt idx="121">
                  <c:v>41404</c:v>
                </c:pt>
                <c:pt idx="122">
                  <c:v>41411</c:v>
                </c:pt>
                <c:pt idx="123">
                  <c:v>41418</c:v>
                </c:pt>
                <c:pt idx="124">
                  <c:v>41425</c:v>
                </c:pt>
                <c:pt idx="125">
                  <c:v>41432</c:v>
                </c:pt>
                <c:pt idx="126">
                  <c:v>41439</c:v>
                </c:pt>
                <c:pt idx="127">
                  <c:v>41446</c:v>
                </c:pt>
                <c:pt idx="128">
                  <c:v>41453</c:v>
                </c:pt>
                <c:pt idx="129">
                  <c:v>41460</c:v>
                </c:pt>
                <c:pt idx="130">
                  <c:v>41467</c:v>
                </c:pt>
                <c:pt idx="131">
                  <c:v>41474</c:v>
                </c:pt>
                <c:pt idx="132">
                  <c:v>41481</c:v>
                </c:pt>
                <c:pt idx="133">
                  <c:v>41488</c:v>
                </c:pt>
                <c:pt idx="134">
                  <c:v>41495</c:v>
                </c:pt>
                <c:pt idx="135">
                  <c:v>41502</c:v>
                </c:pt>
                <c:pt idx="136">
                  <c:v>41509</c:v>
                </c:pt>
                <c:pt idx="137">
                  <c:v>41516</c:v>
                </c:pt>
                <c:pt idx="138">
                  <c:v>41523</c:v>
                </c:pt>
                <c:pt idx="139">
                  <c:v>41530</c:v>
                </c:pt>
                <c:pt idx="140">
                  <c:v>41537</c:v>
                </c:pt>
                <c:pt idx="141">
                  <c:v>41544</c:v>
                </c:pt>
                <c:pt idx="142">
                  <c:v>41551</c:v>
                </c:pt>
                <c:pt idx="143">
                  <c:v>41558</c:v>
                </c:pt>
                <c:pt idx="144">
                  <c:v>41565</c:v>
                </c:pt>
                <c:pt idx="145">
                  <c:v>41572</c:v>
                </c:pt>
                <c:pt idx="146">
                  <c:v>41579</c:v>
                </c:pt>
                <c:pt idx="147">
                  <c:v>41586</c:v>
                </c:pt>
                <c:pt idx="148">
                  <c:v>41593</c:v>
                </c:pt>
                <c:pt idx="149">
                  <c:v>41600</c:v>
                </c:pt>
                <c:pt idx="150">
                  <c:v>41607</c:v>
                </c:pt>
                <c:pt idx="151">
                  <c:v>41614</c:v>
                </c:pt>
                <c:pt idx="152">
                  <c:v>41621</c:v>
                </c:pt>
                <c:pt idx="153">
                  <c:v>41628</c:v>
                </c:pt>
                <c:pt idx="154">
                  <c:v>41635</c:v>
                </c:pt>
                <c:pt idx="155">
                  <c:v>41642</c:v>
                </c:pt>
                <c:pt idx="156">
                  <c:v>41649</c:v>
                </c:pt>
                <c:pt idx="157">
                  <c:v>41656</c:v>
                </c:pt>
                <c:pt idx="158">
                  <c:v>41663</c:v>
                </c:pt>
                <c:pt idx="159">
                  <c:v>41670</c:v>
                </c:pt>
                <c:pt idx="160">
                  <c:v>41677</c:v>
                </c:pt>
                <c:pt idx="161">
                  <c:v>41684</c:v>
                </c:pt>
                <c:pt idx="162">
                  <c:v>41691</c:v>
                </c:pt>
                <c:pt idx="163">
                  <c:v>41698</c:v>
                </c:pt>
                <c:pt idx="164">
                  <c:v>41705</c:v>
                </c:pt>
                <c:pt idx="165">
                  <c:v>41712</c:v>
                </c:pt>
                <c:pt idx="166">
                  <c:v>41719</c:v>
                </c:pt>
                <c:pt idx="167">
                  <c:v>41726</c:v>
                </c:pt>
                <c:pt idx="168">
                  <c:v>41733</c:v>
                </c:pt>
                <c:pt idx="169">
                  <c:v>41740</c:v>
                </c:pt>
                <c:pt idx="170">
                  <c:v>41747</c:v>
                </c:pt>
                <c:pt idx="171">
                  <c:v>41754</c:v>
                </c:pt>
                <c:pt idx="172">
                  <c:v>41761</c:v>
                </c:pt>
                <c:pt idx="173">
                  <c:v>41768</c:v>
                </c:pt>
                <c:pt idx="174">
                  <c:v>41775</c:v>
                </c:pt>
                <c:pt idx="175">
                  <c:v>41782</c:v>
                </c:pt>
                <c:pt idx="176">
                  <c:v>41789</c:v>
                </c:pt>
                <c:pt idx="177">
                  <c:v>41796</c:v>
                </c:pt>
                <c:pt idx="178">
                  <c:v>41803</c:v>
                </c:pt>
                <c:pt idx="179">
                  <c:v>41810</c:v>
                </c:pt>
                <c:pt idx="180">
                  <c:v>41817</c:v>
                </c:pt>
                <c:pt idx="181">
                  <c:v>41824</c:v>
                </c:pt>
                <c:pt idx="182">
                  <c:v>41831</c:v>
                </c:pt>
                <c:pt idx="183">
                  <c:v>41838</c:v>
                </c:pt>
                <c:pt idx="184">
                  <c:v>41845</c:v>
                </c:pt>
                <c:pt idx="185">
                  <c:v>41852</c:v>
                </c:pt>
                <c:pt idx="186">
                  <c:v>41859</c:v>
                </c:pt>
                <c:pt idx="187">
                  <c:v>41866</c:v>
                </c:pt>
                <c:pt idx="188">
                  <c:v>41873</c:v>
                </c:pt>
                <c:pt idx="189">
                  <c:v>41880</c:v>
                </c:pt>
                <c:pt idx="190">
                  <c:v>41887</c:v>
                </c:pt>
                <c:pt idx="191">
                  <c:v>41894</c:v>
                </c:pt>
                <c:pt idx="192">
                  <c:v>41901</c:v>
                </c:pt>
                <c:pt idx="193">
                  <c:v>41908</c:v>
                </c:pt>
                <c:pt idx="194">
                  <c:v>41915</c:v>
                </c:pt>
                <c:pt idx="195">
                  <c:v>41922</c:v>
                </c:pt>
                <c:pt idx="196">
                  <c:v>41929</c:v>
                </c:pt>
                <c:pt idx="197">
                  <c:v>41936</c:v>
                </c:pt>
                <c:pt idx="198">
                  <c:v>41943</c:v>
                </c:pt>
                <c:pt idx="199">
                  <c:v>41950</c:v>
                </c:pt>
                <c:pt idx="200">
                  <c:v>41957</c:v>
                </c:pt>
                <c:pt idx="201">
                  <c:v>41964</c:v>
                </c:pt>
                <c:pt idx="202">
                  <c:v>41971</c:v>
                </c:pt>
                <c:pt idx="203">
                  <c:v>41978</c:v>
                </c:pt>
                <c:pt idx="204">
                  <c:v>41985</c:v>
                </c:pt>
                <c:pt idx="205">
                  <c:v>41992</c:v>
                </c:pt>
                <c:pt idx="206">
                  <c:v>41999</c:v>
                </c:pt>
                <c:pt idx="207">
                  <c:v>42013</c:v>
                </c:pt>
                <c:pt idx="208">
                  <c:v>42020</c:v>
                </c:pt>
                <c:pt idx="209">
                  <c:v>42027</c:v>
                </c:pt>
                <c:pt idx="210">
                  <c:v>42034</c:v>
                </c:pt>
                <c:pt idx="211">
                  <c:v>42041</c:v>
                </c:pt>
                <c:pt idx="212">
                  <c:v>42048</c:v>
                </c:pt>
                <c:pt idx="213">
                  <c:v>42055</c:v>
                </c:pt>
                <c:pt idx="214">
                  <c:v>42062</c:v>
                </c:pt>
                <c:pt idx="215">
                  <c:v>42069</c:v>
                </c:pt>
                <c:pt idx="216">
                  <c:v>42076</c:v>
                </c:pt>
                <c:pt idx="217">
                  <c:v>42083</c:v>
                </c:pt>
                <c:pt idx="218">
                  <c:v>42090</c:v>
                </c:pt>
                <c:pt idx="219">
                  <c:v>42097</c:v>
                </c:pt>
                <c:pt idx="220">
                  <c:v>42104</c:v>
                </c:pt>
                <c:pt idx="221">
                  <c:v>42111</c:v>
                </c:pt>
                <c:pt idx="222">
                  <c:v>42118</c:v>
                </c:pt>
                <c:pt idx="223">
                  <c:v>42125</c:v>
                </c:pt>
                <c:pt idx="224">
                  <c:v>42132</c:v>
                </c:pt>
                <c:pt idx="225">
                  <c:v>42139</c:v>
                </c:pt>
                <c:pt idx="226">
                  <c:v>42146</c:v>
                </c:pt>
                <c:pt idx="227">
                  <c:v>42153</c:v>
                </c:pt>
                <c:pt idx="228">
                  <c:v>42160</c:v>
                </c:pt>
                <c:pt idx="229">
                  <c:v>42167</c:v>
                </c:pt>
                <c:pt idx="230">
                  <c:v>42174</c:v>
                </c:pt>
                <c:pt idx="231">
                  <c:v>42181</c:v>
                </c:pt>
                <c:pt idx="232">
                  <c:v>42188</c:v>
                </c:pt>
                <c:pt idx="233">
                  <c:v>42195</c:v>
                </c:pt>
                <c:pt idx="234">
                  <c:v>42202</c:v>
                </c:pt>
                <c:pt idx="235">
                  <c:v>42209</c:v>
                </c:pt>
                <c:pt idx="236">
                  <c:v>42216</c:v>
                </c:pt>
                <c:pt idx="237">
                  <c:v>42223</c:v>
                </c:pt>
                <c:pt idx="238">
                  <c:v>42230</c:v>
                </c:pt>
                <c:pt idx="239">
                  <c:v>42237</c:v>
                </c:pt>
                <c:pt idx="240">
                  <c:v>42244</c:v>
                </c:pt>
                <c:pt idx="241">
                  <c:v>42251</c:v>
                </c:pt>
                <c:pt idx="242">
                  <c:v>42258</c:v>
                </c:pt>
                <c:pt idx="243">
                  <c:v>42265</c:v>
                </c:pt>
                <c:pt idx="244">
                  <c:v>42272</c:v>
                </c:pt>
                <c:pt idx="245">
                  <c:v>42279</c:v>
                </c:pt>
                <c:pt idx="246">
                  <c:v>42286</c:v>
                </c:pt>
                <c:pt idx="247">
                  <c:v>42293</c:v>
                </c:pt>
                <c:pt idx="248">
                  <c:v>42300</c:v>
                </c:pt>
                <c:pt idx="249">
                  <c:v>42307</c:v>
                </c:pt>
                <c:pt idx="250">
                  <c:v>42314</c:v>
                </c:pt>
                <c:pt idx="251">
                  <c:v>42321</c:v>
                </c:pt>
                <c:pt idx="252">
                  <c:v>42328</c:v>
                </c:pt>
                <c:pt idx="253">
                  <c:v>42335</c:v>
                </c:pt>
                <c:pt idx="254">
                  <c:v>42342</c:v>
                </c:pt>
                <c:pt idx="255">
                  <c:v>42349</c:v>
                </c:pt>
                <c:pt idx="256">
                  <c:v>42356</c:v>
                </c:pt>
                <c:pt idx="257">
                  <c:v>42363</c:v>
                </c:pt>
                <c:pt idx="258">
                  <c:v>42377</c:v>
                </c:pt>
                <c:pt idx="259">
                  <c:v>42384</c:v>
                </c:pt>
                <c:pt idx="260">
                  <c:v>42391</c:v>
                </c:pt>
                <c:pt idx="261">
                  <c:v>42398</c:v>
                </c:pt>
                <c:pt idx="262">
                  <c:v>42405</c:v>
                </c:pt>
                <c:pt idx="263">
                  <c:v>42412</c:v>
                </c:pt>
                <c:pt idx="264">
                  <c:v>42419</c:v>
                </c:pt>
                <c:pt idx="265">
                  <c:v>42426</c:v>
                </c:pt>
                <c:pt idx="266">
                  <c:v>42433</c:v>
                </c:pt>
                <c:pt idx="267">
                  <c:v>42440</c:v>
                </c:pt>
                <c:pt idx="268">
                  <c:v>42447</c:v>
                </c:pt>
                <c:pt idx="269">
                  <c:v>42454</c:v>
                </c:pt>
                <c:pt idx="270">
                  <c:v>42461</c:v>
                </c:pt>
                <c:pt idx="271">
                  <c:v>42468</c:v>
                </c:pt>
                <c:pt idx="272">
                  <c:v>42475</c:v>
                </c:pt>
                <c:pt idx="273">
                  <c:v>42482</c:v>
                </c:pt>
                <c:pt idx="274">
                  <c:v>42489</c:v>
                </c:pt>
              </c:numCache>
            </c:numRef>
          </c:cat>
          <c:val>
            <c:numRef>
              <c:f>HDPE!$D$111:$D$421</c:f>
              <c:numCache>
                <c:formatCode>0.00</c:formatCode>
                <c:ptCount val="311"/>
                <c:pt idx="0">
                  <c:v>1178.6322488124049</c:v>
                </c:pt>
                <c:pt idx="1">
                  <c:v>1178.6322488124049</c:v>
                </c:pt>
                <c:pt idx="2">
                  <c:v>1192.0767231334589</c:v>
                </c:pt>
                <c:pt idx="3">
                  <c:v>1192.0767231334589</c:v>
                </c:pt>
                <c:pt idx="4">
                  <c:v>1165.1877744913509</c:v>
                </c:pt>
                <c:pt idx="5">
                  <c:v>1165.1877744913509</c:v>
                </c:pt>
                <c:pt idx="6">
                  <c:v>1165.1877744913509</c:v>
                </c:pt>
                <c:pt idx="7">
                  <c:v>1174.1507573720535</c:v>
                </c:pt>
                <c:pt idx="8">
                  <c:v>1160.7062830509994</c:v>
                </c:pt>
                <c:pt idx="9">
                  <c:v>1138.2988258492428</c:v>
                </c:pt>
                <c:pt idx="10">
                  <c:v>1102.4468943264319</c:v>
                </c:pt>
                <c:pt idx="11">
                  <c:v>1102.4468943264319</c:v>
                </c:pt>
                <c:pt idx="12">
                  <c:v>1093.4839114457293</c:v>
                </c:pt>
                <c:pt idx="13">
                  <c:v>1093.4839114457293</c:v>
                </c:pt>
                <c:pt idx="14">
                  <c:v>1102.4468943264319</c:v>
                </c:pt>
                <c:pt idx="15">
                  <c:v>1111.4098772071345</c:v>
                </c:pt>
                <c:pt idx="16">
                  <c:v>1129.33584296854</c:v>
                </c:pt>
                <c:pt idx="17">
                  <c:v>1106.9283857667833</c:v>
                </c:pt>
                <c:pt idx="18">
                  <c:v>1084.5209285650265</c:v>
                </c:pt>
                <c:pt idx="19">
                  <c:v>1017.2985569597563</c:v>
                </c:pt>
                <c:pt idx="20">
                  <c:v>1017.2985569597563</c:v>
                </c:pt>
                <c:pt idx="21">
                  <c:v>1021.7800484001076</c:v>
                </c:pt>
                <c:pt idx="22">
                  <c:v>976.96513399659409</c:v>
                </c:pt>
                <c:pt idx="23">
                  <c:v>954.55767679483745</c:v>
                </c:pt>
                <c:pt idx="24">
                  <c:v>954.55767679483745</c:v>
                </c:pt>
                <c:pt idx="25">
                  <c:v>936.631711033432</c:v>
                </c:pt>
                <c:pt idx="26">
                  <c:v>918.70574527202655</c:v>
                </c:pt>
                <c:pt idx="27">
                  <c:v>918.70574527202655</c:v>
                </c:pt>
                <c:pt idx="28">
                  <c:v>918.70574527202655</c:v>
                </c:pt>
                <c:pt idx="29">
                  <c:v>936.631711033432</c:v>
                </c:pt>
                <c:pt idx="30">
                  <c:v>1008.3355740790536</c:v>
                </c:pt>
                <c:pt idx="31">
                  <c:v>1008.3355740790536</c:v>
                </c:pt>
                <c:pt idx="32">
                  <c:v>1026.2615398404589</c:v>
                </c:pt>
                <c:pt idx="33">
                  <c:v>1026.2615398404589</c:v>
                </c:pt>
                <c:pt idx="34">
                  <c:v>1026.2615398404589</c:v>
                </c:pt>
                <c:pt idx="35">
                  <c:v>1026.2615398404589</c:v>
                </c:pt>
                <c:pt idx="36">
                  <c:v>1026.2615398404589</c:v>
                </c:pt>
                <c:pt idx="37">
                  <c:v>1026.2615398404589</c:v>
                </c:pt>
                <c:pt idx="38">
                  <c:v>1026.2615398404589</c:v>
                </c:pt>
                <c:pt idx="39">
                  <c:v>1062.1134713632698</c:v>
                </c:pt>
                <c:pt idx="40">
                  <c:v>1097.9654028860805</c:v>
                </c:pt>
                <c:pt idx="41">
                  <c:v>1097.9654028860805</c:v>
                </c:pt>
                <c:pt idx="42">
                  <c:v>1115.8913686474859</c:v>
                </c:pt>
                <c:pt idx="43">
                  <c:v>1124.8543515281888</c:v>
                </c:pt>
                <c:pt idx="44">
                  <c:v>1187.5952316931075</c:v>
                </c:pt>
                <c:pt idx="45">
                  <c:v>1124.8543515281888</c:v>
                </c:pt>
                <c:pt idx="46">
                  <c:v>1124.8543515281888</c:v>
                </c:pt>
                <c:pt idx="47">
                  <c:v>1124.8543515281888</c:v>
                </c:pt>
                <c:pt idx="48">
                  <c:v>1124.8543515281888</c:v>
                </c:pt>
                <c:pt idx="49">
                  <c:v>1124.8543515281888</c:v>
                </c:pt>
                <c:pt idx="50">
                  <c:v>1138.2988258492428</c:v>
                </c:pt>
                <c:pt idx="51">
                  <c:v>1174.1507573720535</c:v>
                </c:pt>
                <c:pt idx="52">
                  <c:v>1178.6322488124049</c:v>
                </c:pt>
                <c:pt idx="53">
                  <c:v>1192.0767231334589</c:v>
                </c:pt>
                <c:pt idx="54">
                  <c:v>1192.0767231334589</c:v>
                </c:pt>
                <c:pt idx="55">
                  <c:v>1196.5582145738103</c:v>
                </c:pt>
                <c:pt idx="56">
                  <c:v>1218.965671775567</c:v>
                </c:pt>
                <c:pt idx="57">
                  <c:v>1210.0026888948644</c:v>
                </c:pt>
                <c:pt idx="58">
                  <c:v>1210.0026888948644</c:v>
                </c:pt>
                <c:pt idx="59">
                  <c:v>1218.965671775567</c:v>
                </c:pt>
                <c:pt idx="60">
                  <c:v>1218.965671775567</c:v>
                </c:pt>
                <c:pt idx="61">
                  <c:v>1214.4841803352156</c:v>
                </c:pt>
                <c:pt idx="62">
                  <c:v>1205.521197454513</c:v>
                </c:pt>
                <c:pt idx="63">
                  <c:v>1205.521197454513</c:v>
                </c:pt>
                <c:pt idx="64">
                  <c:v>1205.521197454513</c:v>
                </c:pt>
                <c:pt idx="65">
                  <c:v>1232.410146096621</c:v>
                </c:pt>
                <c:pt idx="66">
                  <c:v>1254.8176032983779</c:v>
                </c:pt>
                <c:pt idx="67">
                  <c:v>1254.8176032983779</c:v>
                </c:pt>
                <c:pt idx="68">
                  <c:v>1236.8916375369724</c:v>
                </c:pt>
                <c:pt idx="69">
                  <c:v>1227.9286546562696</c:v>
                </c:pt>
                <c:pt idx="70">
                  <c:v>1214.4841803352156</c:v>
                </c:pt>
                <c:pt idx="71">
                  <c:v>1201.0397060141615</c:v>
                </c:pt>
                <c:pt idx="72">
                  <c:v>1183.1137402527563</c:v>
                </c:pt>
                <c:pt idx="73">
                  <c:v>1183.1137402527563</c:v>
                </c:pt>
                <c:pt idx="74">
                  <c:v>1165.1877744913509</c:v>
                </c:pt>
                <c:pt idx="75">
                  <c:v>1165.1877744913509</c:v>
                </c:pt>
                <c:pt idx="76">
                  <c:v>1201.0397060141615</c:v>
                </c:pt>
                <c:pt idx="77">
                  <c:v>1232.410146096621</c:v>
                </c:pt>
                <c:pt idx="78">
                  <c:v>1250.3361118580265</c:v>
                </c:pt>
                <c:pt idx="79">
                  <c:v>1259.2990947387291</c:v>
                </c:pt>
                <c:pt idx="80">
                  <c:v>1277.2250605001345</c:v>
                </c:pt>
                <c:pt idx="81">
                  <c:v>1250.3361118580265</c:v>
                </c:pt>
                <c:pt idx="82">
                  <c:v>1250.3361118580265</c:v>
                </c:pt>
                <c:pt idx="83">
                  <c:v>1250.3361118580265</c:v>
                </c:pt>
                <c:pt idx="84">
                  <c:v>1245.8546204176751</c:v>
                </c:pt>
                <c:pt idx="85">
                  <c:v>1245.8546204176751</c:v>
                </c:pt>
                <c:pt idx="86">
                  <c:v>1245.8546204176751</c:v>
                </c:pt>
                <c:pt idx="87">
                  <c:v>1232.410146096621</c:v>
                </c:pt>
                <c:pt idx="88">
                  <c:v>1205.521197454513</c:v>
                </c:pt>
                <c:pt idx="89">
                  <c:v>1205.521197454513</c:v>
                </c:pt>
                <c:pt idx="90">
                  <c:v>1196.5582145738103</c:v>
                </c:pt>
                <c:pt idx="91">
                  <c:v>1169.6692659317021</c:v>
                </c:pt>
                <c:pt idx="92">
                  <c:v>1142.780317289594</c:v>
                </c:pt>
                <c:pt idx="93">
                  <c:v>1160.7062830509994</c:v>
                </c:pt>
                <c:pt idx="94">
                  <c:v>1196.5582145738103</c:v>
                </c:pt>
                <c:pt idx="95">
                  <c:v>1196.5582145738103</c:v>
                </c:pt>
                <c:pt idx="96">
                  <c:v>1192.0767231334589</c:v>
                </c:pt>
                <c:pt idx="97">
                  <c:v>1192.0767231334589</c:v>
                </c:pt>
                <c:pt idx="98">
                  <c:v>1192.0767231334589</c:v>
                </c:pt>
                <c:pt idx="99">
                  <c:v>1192.0767231334589</c:v>
                </c:pt>
                <c:pt idx="100">
                  <c:v>1160.7062830509994</c:v>
                </c:pt>
                <c:pt idx="101">
                  <c:v>1156.224791610648</c:v>
                </c:pt>
                <c:pt idx="102">
                  <c:v>1169.6692659317021</c:v>
                </c:pt>
                <c:pt idx="103">
                  <c:v>1183.1137402527563</c:v>
                </c:pt>
                <c:pt idx="104">
                  <c:v>1196.5582145738103</c:v>
                </c:pt>
                <c:pt idx="105">
                  <c:v>1196.5582145738103</c:v>
                </c:pt>
                <c:pt idx="106">
                  <c:v>1210.0026888948644</c:v>
                </c:pt>
                <c:pt idx="107">
                  <c:v>1223.4471632159184</c:v>
                </c:pt>
                <c:pt idx="108">
                  <c:v>1223.4471632159184</c:v>
                </c:pt>
                <c:pt idx="109">
                  <c:v>1227.9286546562696</c:v>
                </c:pt>
                <c:pt idx="110">
                  <c:v>1232.410146096621</c:v>
                </c:pt>
                <c:pt idx="111">
                  <c:v>1254.8176032983779</c:v>
                </c:pt>
                <c:pt idx="112">
                  <c:v>1277.2250605001345</c:v>
                </c:pt>
                <c:pt idx="113">
                  <c:v>1290.6695348211886</c:v>
                </c:pt>
                <c:pt idx="114">
                  <c:v>1290.6695348211886</c:v>
                </c:pt>
                <c:pt idx="115">
                  <c:v>1286.1880433808371</c:v>
                </c:pt>
                <c:pt idx="116">
                  <c:v>1286.1880433808371</c:v>
                </c:pt>
                <c:pt idx="117">
                  <c:v>1286.1880433808371</c:v>
                </c:pt>
                <c:pt idx="118">
                  <c:v>1250.3361118580265</c:v>
                </c:pt>
                <c:pt idx="119">
                  <c:v>1241.3731289773239</c:v>
                </c:pt>
                <c:pt idx="120">
                  <c:v>1183.1137402527563</c:v>
                </c:pt>
                <c:pt idx="121">
                  <c:v>1174.1507573720535</c:v>
                </c:pt>
                <c:pt idx="122">
                  <c:v>1169.6692659317021</c:v>
                </c:pt>
                <c:pt idx="123">
                  <c:v>1174.1507573720535</c:v>
                </c:pt>
                <c:pt idx="124">
                  <c:v>1142.780317289594</c:v>
                </c:pt>
                <c:pt idx="125">
                  <c:v>1142.780317289594</c:v>
                </c:pt>
                <c:pt idx="126">
                  <c:v>1151.7433001702968</c:v>
                </c:pt>
                <c:pt idx="127">
                  <c:v>1147.2618087299454</c:v>
                </c:pt>
                <c:pt idx="128">
                  <c:v>1178.6322488124049</c:v>
                </c:pt>
                <c:pt idx="129">
                  <c:v>1165.1877744913509</c:v>
                </c:pt>
                <c:pt idx="130">
                  <c:v>1165.1877744913509</c:v>
                </c:pt>
                <c:pt idx="131">
                  <c:v>1156.224791610648</c:v>
                </c:pt>
                <c:pt idx="132">
                  <c:v>1153.9840458904725</c:v>
                </c:pt>
                <c:pt idx="133">
                  <c:v>1156.224791610648</c:v>
                </c:pt>
                <c:pt idx="134">
                  <c:v>1160.7062830509994</c:v>
                </c:pt>
                <c:pt idx="135">
                  <c:v>1169.6692659317021</c:v>
                </c:pt>
                <c:pt idx="136">
                  <c:v>1169.6692659317021</c:v>
                </c:pt>
                <c:pt idx="137">
                  <c:v>1178.6322488124049</c:v>
                </c:pt>
                <c:pt idx="138">
                  <c:v>1196.5582145738103</c:v>
                </c:pt>
                <c:pt idx="139">
                  <c:v>1223.4471632159184</c:v>
                </c:pt>
                <c:pt idx="140">
                  <c:v>1201.0397060141615</c:v>
                </c:pt>
                <c:pt idx="141">
                  <c:v>1201.0397060141615</c:v>
                </c:pt>
                <c:pt idx="142">
                  <c:v>1189.8359774132832</c:v>
                </c:pt>
                <c:pt idx="143">
                  <c:v>1183.1137402527563</c:v>
                </c:pt>
                <c:pt idx="144">
                  <c:v>1180.8729945325806</c:v>
                </c:pt>
                <c:pt idx="145">
                  <c:v>1198.7989602939858</c:v>
                </c:pt>
                <c:pt idx="146">
                  <c:v>1223.4471632159184</c:v>
                </c:pt>
                <c:pt idx="147">
                  <c:v>1223.4471632159184</c:v>
                </c:pt>
                <c:pt idx="148">
                  <c:v>1218.965671775567</c:v>
                </c:pt>
                <c:pt idx="149">
                  <c:v>1223.4471632159184</c:v>
                </c:pt>
                <c:pt idx="150">
                  <c:v>1254.8176032983779</c:v>
                </c:pt>
                <c:pt idx="151">
                  <c:v>1272.7435690597831</c:v>
                </c:pt>
                <c:pt idx="152">
                  <c:v>1292.9102805413643</c:v>
                </c:pt>
                <c:pt idx="153">
                  <c:v>1292.9102805413643</c:v>
                </c:pt>
                <c:pt idx="154">
                  <c:v>1292.9102805413643</c:v>
                </c:pt>
                <c:pt idx="155">
                  <c:v>1292.9102805413643</c:v>
                </c:pt>
                <c:pt idx="156">
                  <c:v>1283.9472976606617</c:v>
                </c:pt>
                <c:pt idx="157">
                  <c:v>1288.4287891010129</c:v>
                </c:pt>
                <c:pt idx="158">
                  <c:v>1297.3917719817157</c:v>
                </c:pt>
                <c:pt idx="159">
                  <c:v>1297.3917719817157</c:v>
                </c:pt>
                <c:pt idx="160">
                  <c:v>1297.3917719817157</c:v>
                </c:pt>
                <c:pt idx="161">
                  <c:v>1310.8362463027697</c:v>
                </c:pt>
                <c:pt idx="162">
                  <c:v>1295.15102626154</c:v>
                </c:pt>
                <c:pt idx="163">
                  <c:v>1272.7435690597831</c:v>
                </c:pt>
                <c:pt idx="164">
                  <c:v>1241.3731289773239</c:v>
                </c:pt>
                <c:pt idx="165">
                  <c:v>1252.5768575782022</c:v>
                </c:pt>
                <c:pt idx="166">
                  <c:v>1252.5768575782022</c:v>
                </c:pt>
                <c:pt idx="167">
                  <c:v>1252.5768575782022</c:v>
                </c:pt>
                <c:pt idx="168">
                  <c:v>1241.3731289773239</c:v>
                </c:pt>
                <c:pt idx="169">
                  <c:v>1223.4471632159184</c:v>
                </c:pt>
                <c:pt idx="170">
                  <c:v>1216.7249260553913</c:v>
                </c:pt>
                <c:pt idx="171">
                  <c:v>1221.2064174957427</c:v>
                </c:pt>
                <c:pt idx="172">
                  <c:v>1236.8916375369724</c:v>
                </c:pt>
                <c:pt idx="173">
                  <c:v>1250.3361118580265</c:v>
                </c:pt>
                <c:pt idx="174">
                  <c:v>1250.3361118580265</c:v>
                </c:pt>
                <c:pt idx="175">
                  <c:v>1259.2990947387291</c:v>
                </c:pt>
                <c:pt idx="176">
                  <c:v>1266.0213318992562</c:v>
                </c:pt>
                <c:pt idx="177">
                  <c:v>1272.7435690597831</c:v>
                </c:pt>
                <c:pt idx="178">
                  <c:v>1277.2250605001345</c:v>
                </c:pt>
                <c:pt idx="179">
                  <c:v>1266.0213318992562</c:v>
                </c:pt>
                <c:pt idx="180">
                  <c:v>1266.0213318992562</c:v>
                </c:pt>
                <c:pt idx="181">
                  <c:v>1277.2250605001345</c:v>
                </c:pt>
                <c:pt idx="182">
                  <c:v>1283.9472976606617</c:v>
                </c:pt>
                <c:pt idx="183">
                  <c:v>1286.1880433808371</c:v>
                </c:pt>
                <c:pt idx="184">
                  <c:v>1297.3917719817157</c:v>
                </c:pt>
                <c:pt idx="185">
                  <c:v>1297.3917719817157</c:v>
                </c:pt>
                <c:pt idx="186">
                  <c:v>1297.3917719817157</c:v>
                </c:pt>
                <c:pt idx="187">
                  <c:v>1288.4287891010129</c:v>
                </c:pt>
                <c:pt idx="188">
                  <c:v>1288.4287891010129</c:v>
                </c:pt>
                <c:pt idx="189">
                  <c:v>1297.3917719817157</c:v>
                </c:pt>
                <c:pt idx="190">
                  <c:v>1322.039974903648</c:v>
                </c:pt>
                <c:pt idx="191">
                  <c:v>1313.0769920229454</c:v>
                </c:pt>
                <c:pt idx="192">
                  <c:v>1317.5584834632966</c:v>
                </c:pt>
                <c:pt idx="193">
                  <c:v>1317.5584834632966</c:v>
                </c:pt>
                <c:pt idx="194">
                  <c:v>1339.9659406650535</c:v>
                </c:pt>
                <c:pt idx="195">
                  <c:v>1357.8919064264587</c:v>
                </c:pt>
                <c:pt idx="196">
                  <c:v>1346.6881778255804</c:v>
                </c:pt>
                <c:pt idx="197">
                  <c:v>1360.1326521466344</c:v>
                </c:pt>
                <c:pt idx="198">
                  <c:v>1366.8548893071616</c:v>
                </c:pt>
                <c:pt idx="199">
                  <c:v>1364.6141435869858</c:v>
                </c:pt>
                <c:pt idx="200">
                  <c:v>1369.0956350273373</c:v>
                </c:pt>
                <c:pt idx="201">
                  <c:v>1371.336380747513</c:v>
                </c:pt>
                <c:pt idx="202">
                  <c:v>1382.5401093483913</c:v>
                </c:pt>
                <c:pt idx="203">
                  <c:v>1382.5401093483913</c:v>
                </c:pt>
                <c:pt idx="204">
                  <c:v>1382.5401093483913</c:v>
                </c:pt>
                <c:pt idx="205">
                  <c:v>1382.5401093483913</c:v>
                </c:pt>
                <c:pt idx="206">
                  <c:v>1373.5771264676885</c:v>
                </c:pt>
                <c:pt idx="207">
                  <c:v>1373.5771264676885</c:v>
                </c:pt>
                <c:pt idx="208">
                  <c:v>1369.0956350273373</c:v>
                </c:pt>
                <c:pt idx="209">
                  <c:v>1362.3733978668101</c:v>
                </c:pt>
                <c:pt idx="210">
                  <c:v>1362.3733978668101</c:v>
                </c:pt>
                <c:pt idx="211">
                  <c:v>1362.3733978668101</c:v>
                </c:pt>
                <c:pt idx="212">
                  <c:v>1357.8919064264587</c:v>
                </c:pt>
                <c:pt idx="213">
                  <c:v>1346.6881778255804</c:v>
                </c:pt>
                <c:pt idx="214">
                  <c:v>1353.4104149861075</c:v>
                </c:pt>
                <c:pt idx="215">
                  <c:v>1353.4104149861075</c:v>
                </c:pt>
                <c:pt idx="216">
                  <c:v>1339.9659406650535</c:v>
                </c:pt>
                <c:pt idx="217">
                  <c:v>1355.6511607062832</c:v>
                </c:pt>
                <c:pt idx="218">
                  <c:v>1362.3733978668101</c:v>
                </c:pt>
                <c:pt idx="219">
                  <c:v>1378.0586179080399</c:v>
                </c:pt>
                <c:pt idx="220">
                  <c:v>1382.5401093483913</c:v>
                </c:pt>
                <c:pt idx="221">
                  <c:v>1393.7438379492696</c:v>
                </c:pt>
                <c:pt idx="222">
                  <c:v>1398.225329389621</c:v>
                </c:pt>
                <c:pt idx="223">
                  <c:v>1402.7068208299722</c:v>
                </c:pt>
                <c:pt idx="224">
                  <c:v>1407.1883122703236</c:v>
                </c:pt>
                <c:pt idx="225">
                  <c:v>1416.1512951510263</c:v>
                </c:pt>
                <c:pt idx="226">
                  <c:v>1416.1512951510263</c:v>
                </c:pt>
                <c:pt idx="227">
                  <c:v>1416.1512951510263</c:v>
                </c:pt>
                <c:pt idx="228">
                  <c:v>1416.1512951510263</c:v>
                </c:pt>
                <c:pt idx="229">
                  <c:v>1416.1512951510263</c:v>
                </c:pt>
                <c:pt idx="230">
                  <c:v>1402.7068208299722</c:v>
                </c:pt>
                <c:pt idx="231">
                  <c:v>1407.1883122703236</c:v>
                </c:pt>
                <c:pt idx="232">
                  <c:v>1402.7068208299722</c:v>
                </c:pt>
                <c:pt idx="233">
                  <c:v>1422.8735323115534</c:v>
                </c:pt>
                <c:pt idx="234">
                  <c:v>1422.8735323115534</c:v>
                </c:pt>
                <c:pt idx="235">
                  <c:v>1416.1512951510263</c:v>
                </c:pt>
                <c:pt idx="236">
                  <c:v>1420.6327865913777</c:v>
                </c:pt>
                <c:pt idx="237">
                  <c:v>1418.392040871202</c:v>
                </c:pt>
                <c:pt idx="238">
                  <c:v>1418.392040871202</c:v>
                </c:pt>
                <c:pt idx="239">
                  <c:v>1413.9105494308508</c:v>
                </c:pt>
                <c:pt idx="240">
                  <c:v>1409.4290579904994</c:v>
                </c:pt>
                <c:pt idx="241">
                  <c:v>1404.9475665501479</c:v>
                </c:pt>
                <c:pt idx="242">
                  <c:v>1402.7068208299722</c:v>
                </c:pt>
                <c:pt idx="243">
                  <c:v>1393.7438379492696</c:v>
                </c:pt>
                <c:pt idx="244">
                  <c:v>1384.780855068567</c:v>
                </c:pt>
                <c:pt idx="245">
                  <c:v>1373.5771264676885</c:v>
                </c:pt>
                <c:pt idx="246">
                  <c:v>1373.5771264676885</c:v>
                </c:pt>
                <c:pt idx="247">
                  <c:v>1371.336380747513</c:v>
                </c:pt>
                <c:pt idx="248">
                  <c:v>1360.1326521466344</c:v>
                </c:pt>
                <c:pt idx="249">
                  <c:v>1353.4104149861075</c:v>
                </c:pt>
                <c:pt idx="250">
                  <c:v>1342.2066863852292</c:v>
                </c:pt>
                <c:pt idx="251">
                  <c:v>1335.4844492247021</c:v>
                </c:pt>
                <c:pt idx="252">
                  <c:v>1326.5214663439995</c:v>
                </c:pt>
                <c:pt idx="253">
                  <c:v>1299.6325177018914</c:v>
                </c:pt>
                <c:pt idx="254">
                  <c:v>1266.0213318992562</c:v>
                </c:pt>
                <c:pt idx="255">
                  <c:v>1196.5582145738103</c:v>
                </c:pt>
                <c:pt idx="256">
                  <c:v>1120.3728600878374</c:v>
                </c:pt>
                <c:pt idx="257">
                  <c:v>1091.2431657255536</c:v>
                </c:pt>
                <c:pt idx="258">
                  <c:v>1082.2801828448507</c:v>
                </c:pt>
                <c:pt idx="259">
                  <c:v>1046.4282513220401</c:v>
                </c:pt>
                <c:pt idx="260">
                  <c:v>1008.3355740790536</c:v>
                </c:pt>
                <c:pt idx="261">
                  <c:v>1008.3355740790536</c:v>
                </c:pt>
                <c:pt idx="262">
                  <c:v>985.92811687729682</c:v>
                </c:pt>
                <c:pt idx="263">
                  <c:v>1010.5763197992293</c:v>
                </c:pt>
                <c:pt idx="264">
                  <c:v>1026.2615398404589</c:v>
                </c:pt>
                <c:pt idx="265">
                  <c:v>1053.150488482567</c:v>
                </c:pt>
                <c:pt idx="266">
                  <c:v>1086.7616742852022</c:v>
                </c:pt>
                <c:pt idx="267">
                  <c:v>1077.7986914044996</c:v>
                </c:pt>
                <c:pt idx="268">
                  <c:v>1091.2431657255536</c:v>
                </c:pt>
                <c:pt idx="269">
                  <c:v>1124.8543515281888</c:v>
                </c:pt>
                <c:pt idx="270">
                  <c:v>1160.7062830509994</c:v>
                </c:pt>
                <c:pt idx="271">
                  <c:v>1178.6322488124049</c:v>
                </c:pt>
                <c:pt idx="272">
                  <c:v>1174.1507573720535</c:v>
                </c:pt>
                <c:pt idx="273">
                  <c:v>1196.5582145738103</c:v>
                </c:pt>
                <c:pt idx="274">
                  <c:v>1218.965671775567</c:v>
                </c:pt>
                <c:pt idx="275">
                  <c:v>1241.3731289773239</c:v>
                </c:pt>
                <c:pt idx="276">
                  <c:v>1218.965671775567</c:v>
                </c:pt>
                <c:pt idx="277">
                  <c:v>1196.5582145738103</c:v>
                </c:pt>
                <c:pt idx="278">
                  <c:v>1196.5582145738103</c:v>
                </c:pt>
                <c:pt idx="279">
                  <c:v>1192.0767231334589</c:v>
                </c:pt>
                <c:pt idx="280">
                  <c:v>1194.3174688536346</c:v>
                </c:pt>
                <c:pt idx="281">
                  <c:v>1216.7249260553913</c:v>
                </c:pt>
                <c:pt idx="282">
                  <c:v>1218.965671775567</c:v>
                </c:pt>
                <c:pt idx="283">
                  <c:v>1232.410146096621</c:v>
                </c:pt>
                <c:pt idx="284">
                  <c:v>1214.4841803352156</c:v>
                </c:pt>
                <c:pt idx="285">
                  <c:v>1205.521197454513</c:v>
                </c:pt>
                <c:pt idx="286">
                  <c:v>1169.6692659317021</c:v>
                </c:pt>
                <c:pt idx="287">
                  <c:v>1169.6692659317021</c:v>
                </c:pt>
                <c:pt idx="288">
                  <c:v>1138.2988258492428</c:v>
                </c:pt>
                <c:pt idx="289">
                  <c:v>1111.4098772071345</c:v>
                </c:pt>
                <c:pt idx="290">
                  <c:v>1071.0764542439724</c:v>
                </c:pt>
                <c:pt idx="291">
                  <c:v>1039.7060141615129</c:v>
                </c:pt>
                <c:pt idx="292">
                  <c:v>1030.7430312808103</c:v>
                </c:pt>
                <c:pt idx="293">
                  <c:v>1035.2245227211617</c:v>
                </c:pt>
                <c:pt idx="294">
                  <c:v>1039.7060141615129</c:v>
                </c:pt>
                <c:pt idx="295">
                  <c:v>1044.1875056018644</c:v>
                </c:pt>
                <c:pt idx="296">
                  <c:v>1044.1875056018644</c:v>
                </c:pt>
                <c:pt idx="297">
                  <c:v>1057.6319799229184</c:v>
                </c:pt>
                <c:pt idx="298">
                  <c:v>1062.1134713632698</c:v>
                </c:pt>
                <c:pt idx="299">
                  <c:v>1066.5949628036212</c:v>
                </c:pt>
                <c:pt idx="300">
                  <c:v>1071.0764542439724</c:v>
                </c:pt>
                <c:pt idx="301">
                  <c:v>1071.0764542439724</c:v>
                </c:pt>
                <c:pt idx="302">
                  <c:v>1066.5949628036212</c:v>
                </c:pt>
                <c:pt idx="303">
                  <c:v>1039.7060141615129</c:v>
                </c:pt>
                <c:pt idx="304">
                  <c:v>1021.7800484001076</c:v>
                </c:pt>
                <c:pt idx="305">
                  <c:v>1017.2985569597563</c:v>
                </c:pt>
                <c:pt idx="306">
                  <c:v>990.40960831764824</c:v>
                </c:pt>
                <c:pt idx="307">
                  <c:v>981.44662543694551</c:v>
                </c:pt>
                <c:pt idx="308">
                  <c:v>968.00215111589148</c:v>
                </c:pt>
                <c:pt idx="309">
                  <c:v>972.48364255624278</c:v>
                </c:pt>
                <c:pt idx="310">
                  <c:v>963.52065967554006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HDPE!$E$8</c:f>
              <c:strCache>
                <c:ptCount val="1"/>
                <c:pt idx="0">
                  <c:v>PE HDPE Film FD EU </c:v>
                </c:pt>
              </c:strCache>
            </c:strRef>
          </c:tx>
          <c:marker>
            <c:symbol val="none"/>
          </c:marker>
          <c:cat>
            <c:numRef>
              <c:f>HDPE!$B$162:$B$436</c:f>
              <c:numCache>
                <c:formatCode>dd\-mmm\-yyyy</c:formatCode>
                <c:ptCount val="275"/>
                <c:pt idx="0">
                  <c:v>40550</c:v>
                </c:pt>
                <c:pt idx="1">
                  <c:v>40557</c:v>
                </c:pt>
                <c:pt idx="2">
                  <c:v>40564</c:v>
                </c:pt>
                <c:pt idx="3">
                  <c:v>40571</c:v>
                </c:pt>
                <c:pt idx="4">
                  <c:v>40585</c:v>
                </c:pt>
                <c:pt idx="5">
                  <c:v>40592</c:v>
                </c:pt>
                <c:pt idx="6">
                  <c:v>40599</c:v>
                </c:pt>
                <c:pt idx="7">
                  <c:v>40606</c:v>
                </c:pt>
                <c:pt idx="8">
                  <c:v>40613</c:v>
                </c:pt>
                <c:pt idx="9">
                  <c:v>40620</c:v>
                </c:pt>
                <c:pt idx="10">
                  <c:v>40627</c:v>
                </c:pt>
                <c:pt idx="11">
                  <c:v>40634</c:v>
                </c:pt>
                <c:pt idx="12">
                  <c:v>40641</c:v>
                </c:pt>
                <c:pt idx="13">
                  <c:v>40648</c:v>
                </c:pt>
                <c:pt idx="14">
                  <c:v>40655</c:v>
                </c:pt>
                <c:pt idx="15">
                  <c:v>40662</c:v>
                </c:pt>
                <c:pt idx="16">
                  <c:v>40669</c:v>
                </c:pt>
                <c:pt idx="17">
                  <c:v>40676</c:v>
                </c:pt>
                <c:pt idx="18">
                  <c:v>40683</c:v>
                </c:pt>
                <c:pt idx="19">
                  <c:v>40690</c:v>
                </c:pt>
                <c:pt idx="20">
                  <c:v>40697</c:v>
                </c:pt>
                <c:pt idx="21">
                  <c:v>40704</c:v>
                </c:pt>
                <c:pt idx="22">
                  <c:v>40711</c:v>
                </c:pt>
                <c:pt idx="23">
                  <c:v>40718</c:v>
                </c:pt>
                <c:pt idx="24">
                  <c:v>40725</c:v>
                </c:pt>
                <c:pt idx="25">
                  <c:v>40732</c:v>
                </c:pt>
                <c:pt idx="26">
                  <c:v>40739</c:v>
                </c:pt>
                <c:pt idx="27">
                  <c:v>40746</c:v>
                </c:pt>
                <c:pt idx="28">
                  <c:v>40753</c:v>
                </c:pt>
                <c:pt idx="29">
                  <c:v>40760</c:v>
                </c:pt>
                <c:pt idx="30">
                  <c:v>40767</c:v>
                </c:pt>
                <c:pt idx="31">
                  <c:v>40774</c:v>
                </c:pt>
                <c:pt idx="32">
                  <c:v>40781</c:v>
                </c:pt>
                <c:pt idx="33">
                  <c:v>40788</c:v>
                </c:pt>
                <c:pt idx="34">
                  <c:v>40795</c:v>
                </c:pt>
                <c:pt idx="35">
                  <c:v>40802</c:v>
                </c:pt>
                <c:pt idx="36">
                  <c:v>40809</c:v>
                </c:pt>
                <c:pt idx="37">
                  <c:v>40816</c:v>
                </c:pt>
                <c:pt idx="38">
                  <c:v>40823</c:v>
                </c:pt>
                <c:pt idx="39">
                  <c:v>40830</c:v>
                </c:pt>
                <c:pt idx="40">
                  <c:v>40837</c:v>
                </c:pt>
                <c:pt idx="41">
                  <c:v>40844</c:v>
                </c:pt>
                <c:pt idx="42">
                  <c:v>40851</c:v>
                </c:pt>
                <c:pt idx="43">
                  <c:v>40858</c:v>
                </c:pt>
                <c:pt idx="44">
                  <c:v>40865</c:v>
                </c:pt>
                <c:pt idx="45">
                  <c:v>40872</c:v>
                </c:pt>
                <c:pt idx="46">
                  <c:v>40879</c:v>
                </c:pt>
                <c:pt idx="47">
                  <c:v>40886</c:v>
                </c:pt>
                <c:pt idx="48">
                  <c:v>40893</c:v>
                </c:pt>
                <c:pt idx="49">
                  <c:v>40900</c:v>
                </c:pt>
                <c:pt idx="50">
                  <c:v>40907</c:v>
                </c:pt>
                <c:pt idx="51">
                  <c:v>40914</c:v>
                </c:pt>
                <c:pt idx="52">
                  <c:v>40921</c:v>
                </c:pt>
                <c:pt idx="53">
                  <c:v>40928</c:v>
                </c:pt>
                <c:pt idx="54">
                  <c:v>40935</c:v>
                </c:pt>
                <c:pt idx="55">
                  <c:v>40942</c:v>
                </c:pt>
                <c:pt idx="56">
                  <c:v>40949</c:v>
                </c:pt>
                <c:pt idx="57">
                  <c:v>40956</c:v>
                </c:pt>
                <c:pt idx="58">
                  <c:v>40963</c:v>
                </c:pt>
                <c:pt idx="59">
                  <c:v>40970</c:v>
                </c:pt>
                <c:pt idx="60">
                  <c:v>40977</c:v>
                </c:pt>
                <c:pt idx="61">
                  <c:v>40984</c:v>
                </c:pt>
                <c:pt idx="62">
                  <c:v>40991</c:v>
                </c:pt>
                <c:pt idx="63">
                  <c:v>40998</c:v>
                </c:pt>
                <c:pt idx="64">
                  <c:v>41005</c:v>
                </c:pt>
                <c:pt idx="65">
                  <c:v>41012</c:v>
                </c:pt>
                <c:pt idx="66">
                  <c:v>41019</c:v>
                </c:pt>
                <c:pt idx="67">
                  <c:v>41026</c:v>
                </c:pt>
                <c:pt idx="68">
                  <c:v>41033</c:v>
                </c:pt>
                <c:pt idx="69">
                  <c:v>41040</c:v>
                </c:pt>
                <c:pt idx="70">
                  <c:v>41047</c:v>
                </c:pt>
                <c:pt idx="71">
                  <c:v>41054</c:v>
                </c:pt>
                <c:pt idx="72">
                  <c:v>41061</c:v>
                </c:pt>
                <c:pt idx="73">
                  <c:v>41068</c:v>
                </c:pt>
                <c:pt idx="74">
                  <c:v>41075</c:v>
                </c:pt>
                <c:pt idx="75">
                  <c:v>41082</c:v>
                </c:pt>
                <c:pt idx="76">
                  <c:v>41089</c:v>
                </c:pt>
                <c:pt idx="77">
                  <c:v>41096</c:v>
                </c:pt>
                <c:pt idx="78">
                  <c:v>41103</c:v>
                </c:pt>
                <c:pt idx="79">
                  <c:v>41110</c:v>
                </c:pt>
                <c:pt idx="80">
                  <c:v>41117</c:v>
                </c:pt>
                <c:pt idx="81">
                  <c:v>41124</c:v>
                </c:pt>
                <c:pt idx="82">
                  <c:v>41131</c:v>
                </c:pt>
                <c:pt idx="83">
                  <c:v>41138</c:v>
                </c:pt>
                <c:pt idx="84">
                  <c:v>41145</c:v>
                </c:pt>
                <c:pt idx="85">
                  <c:v>41152</c:v>
                </c:pt>
                <c:pt idx="86">
                  <c:v>41159</c:v>
                </c:pt>
                <c:pt idx="87">
                  <c:v>41166</c:v>
                </c:pt>
                <c:pt idx="88">
                  <c:v>41173</c:v>
                </c:pt>
                <c:pt idx="89">
                  <c:v>41180</c:v>
                </c:pt>
                <c:pt idx="90">
                  <c:v>41187</c:v>
                </c:pt>
                <c:pt idx="91">
                  <c:v>41194</c:v>
                </c:pt>
                <c:pt idx="92">
                  <c:v>41201</c:v>
                </c:pt>
                <c:pt idx="93">
                  <c:v>41208</c:v>
                </c:pt>
                <c:pt idx="94">
                  <c:v>41215</c:v>
                </c:pt>
                <c:pt idx="95">
                  <c:v>41222</c:v>
                </c:pt>
                <c:pt idx="96">
                  <c:v>41229</c:v>
                </c:pt>
                <c:pt idx="97">
                  <c:v>41236</c:v>
                </c:pt>
                <c:pt idx="98">
                  <c:v>41243</c:v>
                </c:pt>
                <c:pt idx="99">
                  <c:v>41250</c:v>
                </c:pt>
                <c:pt idx="100">
                  <c:v>41257</c:v>
                </c:pt>
                <c:pt idx="101">
                  <c:v>41264</c:v>
                </c:pt>
                <c:pt idx="102">
                  <c:v>41271</c:v>
                </c:pt>
                <c:pt idx="103">
                  <c:v>41278</c:v>
                </c:pt>
                <c:pt idx="104">
                  <c:v>41285</c:v>
                </c:pt>
                <c:pt idx="105">
                  <c:v>41292</c:v>
                </c:pt>
                <c:pt idx="106">
                  <c:v>41299</c:v>
                </c:pt>
                <c:pt idx="107">
                  <c:v>41306</c:v>
                </c:pt>
                <c:pt idx="108">
                  <c:v>41313</c:v>
                </c:pt>
                <c:pt idx="109">
                  <c:v>41320</c:v>
                </c:pt>
                <c:pt idx="110">
                  <c:v>41327</c:v>
                </c:pt>
                <c:pt idx="111">
                  <c:v>41334</c:v>
                </c:pt>
                <c:pt idx="112">
                  <c:v>41341</c:v>
                </c:pt>
                <c:pt idx="113">
                  <c:v>41348</c:v>
                </c:pt>
                <c:pt idx="114">
                  <c:v>41355</c:v>
                </c:pt>
                <c:pt idx="115">
                  <c:v>41362</c:v>
                </c:pt>
                <c:pt idx="116">
                  <c:v>41369</c:v>
                </c:pt>
                <c:pt idx="117">
                  <c:v>41376</c:v>
                </c:pt>
                <c:pt idx="118">
                  <c:v>41383</c:v>
                </c:pt>
                <c:pt idx="119">
                  <c:v>41390</c:v>
                </c:pt>
                <c:pt idx="120">
                  <c:v>41397</c:v>
                </c:pt>
                <c:pt idx="121">
                  <c:v>41404</c:v>
                </c:pt>
                <c:pt idx="122">
                  <c:v>41411</c:v>
                </c:pt>
                <c:pt idx="123">
                  <c:v>41418</c:v>
                </c:pt>
                <c:pt idx="124">
                  <c:v>41425</c:v>
                </c:pt>
                <c:pt idx="125">
                  <c:v>41432</c:v>
                </c:pt>
                <c:pt idx="126">
                  <c:v>41439</c:v>
                </c:pt>
                <c:pt idx="127">
                  <c:v>41446</c:v>
                </c:pt>
                <c:pt idx="128">
                  <c:v>41453</c:v>
                </c:pt>
                <c:pt idx="129">
                  <c:v>41460</c:v>
                </c:pt>
                <c:pt idx="130">
                  <c:v>41467</c:v>
                </c:pt>
                <c:pt idx="131">
                  <c:v>41474</c:v>
                </c:pt>
                <c:pt idx="132">
                  <c:v>41481</c:v>
                </c:pt>
                <c:pt idx="133">
                  <c:v>41488</c:v>
                </c:pt>
                <c:pt idx="134">
                  <c:v>41495</c:v>
                </c:pt>
                <c:pt idx="135">
                  <c:v>41502</c:v>
                </c:pt>
                <c:pt idx="136">
                  <c:v>41509</c:v>
                </c:pt>
                <c:pt idx="137">
                  <c:v>41516</c:v>
                </c:pt>
                <c:pt idx="138">
                  <c:v>41523</c:v>
                </c:pt>
                <c:pt idx="139">
                  <c:v>41530</c:v>
                </c:pt>
                <c:pt idx="140">
                  <c:v>41537</c:v>
                </c:pt>
                <c:pt idx="141">
                  <c:v>41544</c:v>
                </c:pt>
                <c:pt idx="142">
                  <c:v>41551</c:v>
                </c:pt>
                <c:pt idx="143">
                  <c:v>41558</c:v>
                </c:pt>
                <c:pt idx="144">
                  <c:v>41565</c:v>
                </c:pt>
                <c:pt idx="145">
                  <c:v>41572</c:v>
                </c:pt>
                <c:pt idx="146">
                  <c:v>41579</c:v>
                </c:pt>
                <c:pt idx="147">
                  <c:v>41586</c:v>
                </c:pt>
                <c:pt idx="148">
                  <c:v>41593</c:v>
                </c:pt>
                <c:pt idx="149">
                  <c:v>41600</c:v>
                </c:pt>
                <c:pt idx="150">
                  <c:v>41607</c:v>
                </c:pt>
                <c:pt idx="151">
                  <c:v>41614</c:v>
                </c:pt>
                <c:pt idx="152">
                  <c:v>41621</c:v>
                </c:pt>
                <c:pt idx="153">
                  <c:v>41628</c:v>
                </c:pt>
                <c:pt idx="154">
                  <c:v>41635</c:v>
                </c:pt>
                <c:pt idx="155">
                  <c:v>41642</c:v>
                </c:pt>
                <c:pt idx="156">
                  <c:v>41649</c:v>
                </c:pt>
                <c:pt idx="157">
                  <c:v>41656</c:v>
                </c:pt>
                <c:pt idx="158">
                  <c:v>41663</c:v>
                </c:pt>
                <c:pt idx="159">
                  <c:v>41670</c:v>
                </c:pt>
                <c:pt idx="160">
                  <c:v>41677</c:v>
                </c:pt>
                <c:pt idx="161">
                  <c:v>41684</c:v>
                </c:pt>
                <c:pt idx="162">
                  <c:v>41691</c:v>
                </c:pt>
                <c:pt idx="163">
                  <c:v>41698</c:v>
                </c:pt>
                <c:pt idx="164">
                  <c:v>41705</c:v>
                </c:pt>
                <c:pt idx="165">
                  <c:v>41712</c:v>
                </c:pt>
                <c:pt idx="166">
                  <c:v>41719</c:v>
                </c:pt>
                <c:pt idx="167">
                  <c:v>41726</c:v>
                </c:pt>
                <c:pt idx="168">
                  <c:v>41733</c:v>
                </c:pt>
                <c:pt idx="169">
                  <c:v>41740</c:v>
                </c:pt>
                <c:pt idx="170">
                  <c:v>41747</c:v>
                </c:pt>
                <c:pt idx="171">
                  <c:v>41754</c:v>
                </c:pt>
                <c:pt idx="172">
                  <c:v>41761</c:v>
                </c:pt>
                <c:pt idx="173">
                  <c:v>41768</c:v>
                </c:pt>
                <c:pt idx="174">
                  <c:v>41775</c:v>
                </c:pt>
                <c:pt idx="175">
                  <c:v>41782</c:v>
                </c:pt>
                <c:pt idx="176">
                  <c:v>41789</c:v>
                </c:pt>
                <c:pt idx="177">
                  <c:v>41796</c:v>
                </c:pt>
                <c:pt idx="178">
                  <c:v>41803</c:v>
                </c:pt>
                <c:pt idx="179">
                  <c:v>41810</c:v>
                </c:pt>
                <c:pt idx="180">
                  <c:v>41817</c:v>
                </c:pt>
                <c:pt idx="181">
                  <c:v>41824</c:v>
                </c:pt>
                <c:pt idx="182">
                  <c:v>41831</c:v>
                </c:pt>
                <c:pt idx="183">
                  <c:v>41838</c:v>
                </c:pt>
                <c:pt idx="184">
                  <c:v>41845</c:v>
                </c:pt>
                <c:pt idx="185">
                  <c:v>41852</c:v>
                </c:pt>
                <c:pt idx="186">
                  <c:v>41859</c:v>
                </c:pt>
                <c:pt idx="187">
                  <c:v>41866</c:v>
                </c:pt>
                <c:pt idx="188">
                  <c:v>41873</c:v>
                </c:pt>
                <c:pt idx="189">
                  <c:v>41880</c:v>
                </c:pt>
                <c:pt idx="190">
                  <c:v>41887</c:v>
                </c:pt>
                <c:pt idx="191">
                  <c:v>41894</c:v>
                </c:pt>
                <c:pt idx="192">
                  <c:v>41901</c:v>
                </c:pt>
                <c:pt idx="193">
                  <c:v>41908</c:v>
                </c:pt>
                <c:pt idx="194">
                  <c:v>41915</c:v>
                </c:pt>
                <c:pt idx="195">
                  <c:v>41922</c:v>
                </c:pt>
                <c:pt idx="196">
                  <c:v>41929</c:v>
                </c:pt>
                <c:pt idx="197">
                  <c:v>41936</c:v>
                </c:pt>
                <c:pt idx="198">
                  <c:v>41943</c:v>
                </c:pt>
                <c:pt idx="199">
                  <c:v>41950</c:v>
                </c:pt>
                <c:pt idx="200">
                  <c:v>41957</c:v>
                </c:pt>
                <c:pt idx="201">
                  <c:v>41964</c:v>
                </c:pt>
                <c:pt idx="202">
                  <c:v>41971</c:v>
                </c:pt>
                <c:pt idx="203">
                  <c:v>41978</c:v>
                </c:pt>
                <c:pt idx="204">
                  <c:v>41985</c:v>
                </c:pt>
                <c:pt idx="205">
                  <c:v>41992</c:v>
                </c:pt>
                <c:pt idx="206">
                  <c:v>41999</c:v>
                </c:pt>
                <c:pt idx="207">
                  <c:v>42013</c:v>
                </c:pt>
                <c:pt idx="208">
                  <c:v>42020</c:v>
                </c:pt>
                <c:pt idx="209">
                  <c:v>42027</c:v>
                </c:pt>
                <c:pt idx="210">
                  <c:v>42034</c:v>
                </c:pt>
                <c:pt idx="211">
                  <c:v>42041</c:v>
                </c:pt>
                <c:pt idx="212">
                  <c:v>42048</c:v>
                </c:pt>
                <c:pt idx="213">
                  <c:v>42055</c:v>
                </c:pt>
                <c:pt idx="214">
                  <c:v>42062</c:v>
                </c:pt>
                <c:pt idx="215">
                  <c:v>42069</c:v>
                </c:pt>
                <c:pt idx="216">
                  <c:v>42076</c:v>
                </c:pt>
                <c:pt idx="217">
                  <c:v>42083</c:v>
                </c:pt>
                <c:pt idx="218">
                  <c:v>42090</c:v>
                </c:pt>
                <c:pt idx="219">
                  <c:v>42097</c:v>
                </c:pt>
                <c:pt idx="220">
                  <c:v>42104</c:v>
                </c:pt>
                <c:pt idx="221">
                  <c:v>42111</c:v>
                </c:pt>
                <c:pt idx="222">
                  <c:v>42118</c:v>
                </c:pt>
                <c:pt idx="223">
                  <c:v>42125</c:v>
                </c:pt>
                <c:pt idx="224">
                  <c:v>42132</c:v>
                </c:pt>
                <c:pt idx="225">
                  <c:v>42139</c:v>
                </c:pt>
                <c:pt idx="226">
                  <c:v>42146</c:v>
                </c:pt>
                <c:pt idx="227">
                  <c:v>42153</c:v>
                </c:pt>
                <c:pt idx="228">
                  <c:v>42160</c:v>
                </c:pt>
                <c:pt idx="229">
                  <c:v>42167</c:v>
                </c:pt>
                <c:pt idx="230">
                  <c:v>42174</c:v>
                </c:pt>
                <c:pt idx="231">
                  <c:v>42181</c:v>
                </c:pt>
                <c:pt idx="232">
                  <c:v>42188</c:v>
                </c:pt>
                <c:pt idx="233">
                  <c:v>42195</c:v>
                </c:pt>
                <c:pt idx="234">
                  <c:v>42202</c:v>
                </c:pt>
                <c:pt idx="235">
                  <c:v>42209</c:v>
                </c:pt>
                <c:pt idx="236">
                  <c:v>42216</c:v>
                </c:pt>
                <c:pt idx="237">
                  <c:v>42223</c:v>
                </c:pt>
                <c:pt idx="238">
                  <c:v>42230</c:v>
                </c:pt>
                <c:pt idx="239">
                  <c:v>42237</c:v>
                </c:pt>
                <c:pt idx="240">
                  <c:v>42244</c:v>
                </c:pt>
                <c:pt idx="241">
                  <c:v>42251</c:v>
                </c:pt>
                <c:pt idx="242">
                  <c:v>42258</c:v>
                </c:pt>
                <c:pt idx="243">
                  <c:v>42265</c:v>
                </c:pt>
                <c:pt idx="244">
                  <c:v>42272</c:v>
                </c:pt>
                <c:pt idx="245">
                  <c:v>42279</c:v>
                </c:pt>
                <c:pt idx="246">
                  <c:v>42286</c:v>
                </c:pt>
                <c:pt idx="247">
                  <c:v>42293</c:v>
                </c:pt>
                <c:pt idx="248">
                  <c:v>42300</c:v>
                </c:pt>
                <c:pt idx="249">
                  <c:v>42307</c:v>
                </c:pt>
                <c:pt idx="250">
                  <c:v>42314</c:v>
                </c:pt>
                <c:pt idx="251">
                  <c:v>42321</c:v>
                </c:pt>
                <c:pt idx="252">
                  <c:v>42328</c:v>
                </c:pt>
                <c:pt idx="253">
                  <c:v>42335</c:v>
                </c:pt>
                <c:pt idx="254">
                  <c:v>42342</c:v>
                </c:pt>
                <c:pt idx="255">
                  <c:v>42349</c:v>
                </c:pt>
                <c:pt idx="256">
                  <c:v>42356</c:v>
                </c:pt>
                <c:pt idx="257">
                  <c:v>42363</c:v>
                </c:pt>
                <c:pt idx="258">
                  <c:v>42377</c:v>
                </c:pt>
                <c:pt idx="259">
                  <c:v>42384</c:v>
                </c:pt>
                <c:pt idx="260">
                  <c:v>42391</c:v>
                </c:pt>
                <c:pt idx="261">
                  <c:v>42398</c:v>
                </c:pt>
                <c:pt idx="262">
                  <c:v>42405</c:v>
                </c:pt>
                <c:pt idx="263">
                  <c:v>42412</c:v>
                </c:pt>
                <c:pt idx="264">
                  <c:v>42419</c:v>
                </c:pt>
                <c:pt idx="265">
                  <c:v>42426</c:v>
                </c:pt>
                <c:pt idx="266">
                  <c:v>42433</c:v>
                </c:pt>
                <c:pt idx="267">
                  <c:v>42440</c:v>
                </c:pt>
                <c:pt idx="268">
                  <c:v>42447</c:v>
                </c:pt>
                <c:pt idx="269">
                  <c:v>42454</c:v>
                </c:pt>
                <c:pt idx="270">
                  <c:v>42461</c:v>
                </c:pt>
                <c:pt idx="271">
                  <c:v>42468</c:v>
                </c:pt>
                <c:pt idx="272">
                  <c:v>42475</c:v>
                </c:pt>
                <c:pt idx="273">
                  <c:v>42482</c:v>
                </c:pt>
                <c:pt idx="274">
                  <c:v>42489</c:v>
                </c:pt>
              </c:numCache>
            </c:numRef>
          </c:cat>
          <c:val>
            <c:numRef>
              <c:f>HDPE!$E$111:$E$421</c:f>
              <c:numCache>
                <c:formatCode>0.00</c:formatCode>
                <c:ptCount val="311"/>
                <c:pt idx="0">
                  <c:v>1015</c:v>
                </c:pt>
                <c:pt idx="1">
                  <c:v>1070</c:v>
                </c:pt>
                <c:pt idx="2">
                  <c:v>1075</c:v>
                </c:pt>
                <c:pt idx="3">
                  <c:v>1085</c:v>
                </c:pt>
                <c:pt idx="4">
                  <c:v>1145</c:v>
                </c:pt>
                <c:pt idx="5">
                  <c:v>1145</c:v>
                </c:pt>
                <c:pt idx="6">
                  <c:v>1145</c:v>
                </c:pt>
                <c:pt idx="7">
                  <c:v>1145</c:v>
                </c:pt>
                <c:pt idx="8">
                  <c:v>1145</c:v>
                </c:pt>
                <c:pt idx="9">
                  <c:v>1145</c:v>
                </c:pt>
                <c:pt idx="10">
                  <c:v>1145</c:v>
                </c:pt>
                <c:pt idx="11">
                  <c:v>1145</c:v>
                </c:pt>
                <c:pt idx="12">
                  <c:v>1145</c:v>
                </c:pt>
                <c:pt idx="13">
                  <c:v>1145</c:v>
                </c:pt>
                <c:pt idx="14">
                  <c:v>1150</c:v>
                </c:pt>
                <c:pt idx="15">
                  <c:v>1155</c:v>
                </c:pt>
                <c:pt idx="16">
                  <c:v>1155</c:v>
                </c:pt>
                <c:pt idx="17">
                  <c:v>1155</c:v>
                </c:pt>
                <c:pt idx="18">
                  <c:v>1155</c:v>
                </c:pt>
                <c:pt idx="19">
                  <c:v>1165</c:v>
                </c:pt>
                <c:pt idx="20">
                  <c:v>1170</c:v>
                </c:pt>
                <c:pt idx="21">
                  <c:v>1180</c:v>
                </c:pt>
                <c:pt idx="22">
                  <c:v>1180</c:v>
                </c:pt>
                <c:pt idx="23">
                  <c:v>1180</c:v>
                </c:pt>
                <c:pt idx="24">
                  <c:v>1180</c:v>
                </c:pt>
                <c:pt idx="25">
                  <c:v>1180</c:v>
                </c:pt>
                <c:pt idx="26">
                  <c:v>1180</c:v>
                </c:pt>
                <c:pt idx="27">
                  <c:v>1160</c:v>
                </c:pt>
                <c:pt idx="28">
                  <c:v>1150</c:v>
                </c:pt>
                <c:pt idx="29">
                  <c:v>1150</c:v>
                </c:pt>
                <c:pt idx="30">
                  <c:v>1130</c:v>
                </c:pt>
                <c:pt idx="31">
                  <c:v>1130</c:v>
                </c:pt>
                <c:pt idx="32">
                  <c:v>1110</c:v>
                </c:pt>
                <c:pt idx="33">
                  <c:v>1110</c:v>
                </c:pt>
                <c:pt idx="34">
                  <c:v>1100</c:v>
                </c:pt>
                <c:pt idx="35">
                  <c:v>1100</c:v>
                </c:pt>
                <c:pt idx="36">
                  <c:v>1100</c:v>
                </c:pt>
                <c:pt idx="37">
                  <c:v>1090</c:v>
                </c:pt>
                <c:pt idx="38">
                  <c:v>1090</c:v>
                </c:pt>
                <c:pt idx="39">
                  <c:v>1090</c:v>
                </c:pt>
                <c:pt idx="40">
                  <c:v>1090</c:v>
                </c:pt>
                <c:pt idx="41">
                  <c:v>1080</c:v>
                </c:pt>
                <c:pt idx="42">
                  <c:v>1080</c:v>
                </c:pt>
                <c:pt idx="43">
                  <c:v>1085</c:v>
                </c:pt>
                <c:pt idx="44">
                  <c:v>1090</c:v>
                </c:pt>
                <c:pt idx="45">
                  <c:v>1090</c:v>
                </c:pt>
                <c:pt idx="46">
                  <c:v>1095</c:v>
                </c:pt>
                <c:pt idx="47">
                  <c:v>1105</c:v>
                </c:pt>
                <c:pt idx="48">
                  <c:v>1120</c:v>
                </c:pt>
                <c:pt idx="49">
                  <c:v>1135</c:v>
                </c:pt>
                <c:pt idx="50">
                  <c:v>1135</c:v>
                </c:pt>
                <c:pt idx="51">
                  <c:v>1200</c:v>
                </c:pt>
                <c:pt idx="52">
                  <c:v>1245</c:v>
                </c:pt>
                <c:pt idx="53">
                  <c:v>1245</c:v>
                </c:pt>
                <c:pt idx="54">
                  <c:v>1245</c:v>
                </c:pt>
                <c:pt idx="55">
                  <c:v>1270</c:v>
                </c:pt>
                <c:pt idx="56">
                  <c:v>1287.5</c:v>
                </c:pt>
                <c:pt idx="57">
                  <c:v>1290</c:v>
                </c:pt>
                <c:pt idx="58">
                  <c:v>1340</c:v>
                </c:pt>
                <c:pt idx="59">
                  <c:v>1355</c:v>
                </c:pt>
                <c:pt idx="60">
                  <c:v>1360</c:v>
                </c:pt>
                <c:pt idx="61">
                  <c:v>1365</c:v>
                </c:pt>
                <c:pt idx="62">
                  <c:v>1365</c:v>
                </c:pt>
                <c:pt idx="63">
                  <c:v>1375</c:v>
                </c:pt>
                <c:pt idx="64">
                  <c:v>1385</c:v>
                </c:pt>
                <c:pt idx="65">
                  <c:v>1385</c:v>
                </c:pt>
                <c:pt idx="66">
                  <c:v>1385</c:v>
                </c:pt>
                <c:pt idx="67">
                  <c:v>1385</c:v>
                </c:pt>
                <c:pt idx="68">
                  <c:v>1385</c:v>
                </c:pt>
                <c:pt idx="69">
                  <c:v>1385</c:v>
                </c:pt>
                <c:pt idx="70">
                  <c:v>1385</c:v>
                </c:pt>
                <c:pt idx="71">
                  <c:v>1385</c:v>
                </c:pt>
                <c:pt idx="72">
                  <c:v>1365</c:v>
                </c:pt>
                <c:pt idx="73">
                  <c:v>1337.5</c:v>
                </c:pt>
                <c:pt idx="74">
                  <c:v>1332.5</c:v>
                </c:pt>
                <c:pt idx="75">
                  <c:v>1332.5</c:v>
                </c:pt>
                <c:pt idx="76">
                  <c:v>1262.5</c:v>
                </c:pt>
                <c:pt idx="77">
                  <c:v>1237.5</c:v>
                </c:pt>
                <c:pt idx="78">
                  <c:v>1237.5</c:v>
                </c:pt>
                <c:pt idx="79">
                  <c:v>1237.5</c:v>
                </c:pt>
                <c:pt idx="80">
                  <c:v>1237.5</c:v>
                </c:pt>
                <c:pt idx="81">
                  <c:v>1237.5</c:v>
                </c:pt>
                <c:pt idx="82">
                  <c:v>1237.5</c:v>
                </c:pt>
                <c:pt idx="83">
                  <c:v>1250</c:v>
                </c:pt>
                <c:pt idx="84">
                  <c:v>1250</c:v>
                </c:pt>
                <c:pt idx="85">
                  <c:v>1230</c:v>
                </c:pt>
                <c:pt idx="86">
                  <c:v>1230</c:v>
                </c:pt>
                <c:pt idx="87">
                  <c:v>1225</c:v>
                </c:pt>
                <c:pt idx="88">
                  <c:v>1225</c:v>
                </c:pt>
                <c:pt idx="89">
                  <c:v>1225</c:v>
                </c:pt>
                <c:pt idx="90">
                  <c:v>1225</c:v>
                </c:pt>
                <c:pt idx="91">
                  <c:v>1225</c:v>
                </c:pt>
                <c:pt idx="92">
                  <c:v>1205</c:v>
                </c:pt>
                <c:pt idx="93">
                  <c:v>1205</c:v>
                </c:pt>
                <c:pt idx="94">
                  <c:v>1190</c:v>
                </c:pt>
                <c:pt idx="95">
                  <c:v>1185</c:v>
                </c:pt>
                <c:pt idx="96">
                  <c:v>1170</c:v>
                </c:pt>
                <c:pt idx="97">
                  <c:v>1170</c:v>
                </c:pt>
                <c:pt idx="98">
                  <c:v>1170</c:v>
                </c:pt>
                <c:pt idx="99">
                  <c:v>1170</c:v>
                </c:pt>
                <c:pt idx="100">
                  <c:v>1150</c:v>
                </c:pt>
                <c:pt idx="101">
                  <c:v>1150</c:v>
                </c:pt>
                <c:pt idx="102">
                  <c:v>1175</c:v>
                </c:pt>
                <c:pt idx="103">
                  <c:v>1195</c:v>
                </c:pt>
                <c:pt idx="104">
                  <c:v>1220</c:v>
                </c:pt>
                <c:pt idx="105">
                  <c:v>1220</c:v>
                </c:pt>
                <c:pt idx="106">
                  <c:v>1220</c:v>
                </c:pt>
                <c:pt idx="107">
                  <c:v>1345</c:v>
                </c:pt>
                <c:pt idx="108">
                  <c:v>1345</c:v>
                </c:pt>
                <c:pt idx="109">
                  <c:v>1350</c:v>
                </c:pt>
                <c:pt idx="110">
                  <c:v>1435</c:v>
                </c:pt>
                <c:pt idx="111">
                  <c:v>1445</c:v>
                </c:pt>
                <c:pt idx="112">
                  <c:v>1455</c:v>
                </c:pt>
                <c:pt idx="113">
                  <c:v>1455</c:v>
                </c:pt>
                <c:pt idx="114">
                  <c:v>1455</c:v>
                </c:pt>
                <c:pt idx="115">
                  <c:v>1475</c:v>
                </c:pt>
                <c:pt idx="116">
                  <c:v>1475</c:v>
                </c:pt>
                <c:pt idx="117">
                  <c:v>1475</c:v>
                </c:pt>
                <c:pt idx="118">
                  <c:v>1475</c:v>
                </c:pt>
                <c:pt idx="119">
                  <c:v>1455</c:v>
                </c:pt>
                <c:pt idx="120">
                  <c:v>1455</c:v>
                </c:pt>
                <c:pt idx="121">
                  <c:v>1405</c:v>
                </c:pt>
                <c:pt idx="122">
                  <c:v>1395</c:v>
                </c:pt>
                <c:pt idx="123">
                  <c:v>1275</c:v>
                </c:pt>
                <c:pt idx="124">
                  <c:v>1270</c:v>
                </c:pt>
                <c:pt idx="125">
                  <c:v>1250</c:v>
                </c:pt>
                <c:pt idx="126">
                  <c:v>1245</c:v>
                </c:pt>
                <c:pt idx="127">
                  <c:v>1225</c:v>
                </c:pt>
                <c:pt idx="128">
                  <c:v>1140</c:v>
                </c:pt>
                <c:pt idx="129">
                  <c:v>1125</c:v>
                </c:pt>
                <c:pt idx="130">
                  <c:v>1125</c:v>
                </c:pt>
                <c:pt idx="131">
                  <c:v>1125</c:v>
                </c:pt>
                <c:pt idx="132">
                  <c:v>1265</c:v>
                </c:pt>
                <c:pt idx="133">
                  <c:v>1265</c:v>
                </c:pt>
                <c:pt idx="134">
                  <c:v>1280</c:v>
                </c:pt>
                <c:pt idx="135">
                  <c:v>1300</c:v>
                </c:pt>
                <c:pt idx="136">
                  <c:v>1310</c:v>
                </c:pt>
                <c:pt idx="137">
                  <c:v>1445</c:v>
                </c:pt>
                <c:pt idx="138">
                  <c:v>1455</c:v>
                </c:pt>
                <c:pt idx="139">
                  <c:v>1465</c:v>
                </c:pt>
                <c:pt idx="140">
                  <c:v>1465</c:v>
                </c:pt>
                <c:pt idx="141">
                  <c:v>1455</c:v>
                </c:pt>
                <c:pt idx="142">
                  <c:v>1445</c:v>
                </c:pt>
                <c:pt idx="143">
                  <c:v>1435</c:v>
                </c:pt>
                <c:pt idx="144">
                  <c:v>1420</c:v>
                </c:pt>
                <c:pt idx="145">
                  <c:v>1402.5</c:v>
                </c:pt>
                <c:pt idx="146">
                  <c:v>1382.5</c:v>
                </c:pt>
                <c:pt idx="147">
                  <c:v>1372.5</c:v>
                </c:pt>
                <c:pt idx="148">
                  <c:v>1372.5</c:v>
                </c:pt>
                <c:pt idx="149">
                  <c:v>1367.5</c:v>
                </c:pt>
                <c:pt idx="150">
                  <c:v>1367.5</c:v>
                </c:pt>
                <c:pt idx="151">
                  <c:v>1367.5</c:v>
                </c:pt>
                <c:pt idx="152">
                  <c:v>1395</c:v>
                </c:pt>
                <c:pt idx="153">
                  <c:v>1395</c:v>
                </c:pt>
                <c:pt idx="154">
                  <c:v>1395</c:v>
                </c:pt>
                <c:pt idx="155">
                  <c:v>1395</c:v>
                </c:pt>
                <c:pt idx="156">
                  <c:v>1405</c:v>
                </c:pt>
                <c:pt idx="157">
                  <c:v>1405</c:v>
                </c:pt>
                <c:pt idx="158">
                  <c:v>1405</c:v>
                </c:pt>
                <c:pt idx="159">
                  <c:v>1405</c:v>
                </c:pt>
                <c:pt idx="160">
                  <c:v>1405</c:v>
                </c:pt>
                <c:pt idx="161">
                  <c:v>1405</c:v>
                </c:pt>
                <c:pt idx="162">
                  <c:v>1405</c:v>
                </c:pt>
                <c:pt idx="163">
                  <c:v>1415</c:v>
                </c:pt>
                <c:pt idx="164">
                  <c:v>1415</c:v>
                </c:pt>
                <c:pt idx="165">
                  <c:v>1425</c:v>
                </c:pt>
                <c:pt idx="166">
                  <c:v>1425</c:v>
                </c:pt>
                <c:pt idx="167">
                  <c:v>1405</c:v>
                </c:pt>
                <c:pt idx="168">
                  <c:v>1365</c:v>
                </c:pt>
                <c:pt idx="169">
                  <c:v>1355</c:v>
                </c:pt>
                <c:pt idx="170">
                  <c:v>1355</c:v>
                </c:pt>
                <c:pt idx="171">
                  <c:v>1285</c:v>
                </c:pt>
                <c:pt idx="172">
                  <c:v>1285</c:v>
                </c:pt>
                <c:pt idx="173">
                  <c:v>1280</c:v>
                </c:pt>
                <c:pt idx="174">
                  <c:v>1275</c:v>
                </c:pt>
                <c:pt idx="175">
                  <c:v>1275</c:v>
                </c:pt>
                <c:pt idx="176">
                  <c:v>1290</c:v>
                </c:pt>
                <c:pt idx="177">
                  <c:v>1305</c:v>
                </c:pt>
                <c:pt idx="178">
                  <c:v>1310</c:v>
                </c:pt>
                <c:pt idx="179">
                  <c:v>1310</c:v>
                </c:pt>
                <c:pt idx="180">
                  <c:v>1310</c:v>
                </c:pt>
                <c:pt idx="181">
                  <c:v>1310</c:v>
                </c:pt>
                <c:pt idx="182">
                  <c:v>1310</c:v>
                </c:pt>
                <c:pt idx="183">
                  <c:v>1320</c:v>
                </c:pt>
                <c:pt idx="184">
                  <c:v>1355</c:v>
                </c:pt>
                <c:pt idx="185">
                  <c:v>1355</c:v>
                </c:pt>
                <c:pt idx="186">
                  <c:v>1355</c:v>
                </c:pt>
                <c:pt idx="187">
                  <c:v>1355</c:v>
                </c:pt>
                <c:pt idx="188">
                  <c:v>1355</c:v>
                </c:pt>
                <c:pt idx="189">
                  <c:v>1355</c:v>
                </c:pt>
                <c:pt idx="190">
                  <c:v>1405</c:v>
                </c:pt>
                <c:pt idx="191">
                  <c:v>1405</c:v>
                </c:pt>
                <c:pt idx="192">
                  <c:v>1405</c:v>
                </c:pt>
                <c:pt idx="193">
                  <c:v>1370</c:v>
                </c:pt>
                <c:pt idx="194">
                  <c:v>1360</c:v>
                </c:pt>
                <c:pt idx="195">
                  <c:v>1360</c:v>
                </c:pt>
                <c:pt idx="196">
                  <c:v>1355</c:v>
                </c:pt>
                <c:pt idx="197">
                  <c:v>1355</c:v>
                </c:pt>
                <c:pt idx="198">
                  <c:v>1325</c:v>
                </c:pt>
                <c:pt idx="199">
                  <c:v>1325</c:v>
                </c:pt>
                <c:pt idx="200">
                  <c:v>1325</c:v>
                </c:pt>
                <c:pt idx="201">
                  <c:v>1325</c:v>
                </c:pt>
                <c:pt idx="202">
                  <c:v>1330</c:v>
                </c:pt>
                <c:pt idx="203">
                  <c:v>1355</c:v>
                </c:pt>
                <c:pt idx="204">
                  <c:v>1355</c:v>
                </c:pt>
                <c:pt idx="205">
                  <c:v>1355</c:v>
                </c:pt>
                <c:pt idx="206">
                  <c:v>1355</c:v>
                </c:pt>
                <c:pt idx="207">
                  <c:v>1370</c:v>
                </c:pt>
                <c:pt idx="208">
                  <c:v>1375</c:v>
                </c:pt>
                <c:pt idx="209">
                  <c:v>1375</c:v>
                </c:pt>
                <c:pt idx="210">
                  <c:v>1375</c:v>
                </c:pt>
                <c:pt idx="211">
                  <c:v>1345</c:v>
                </c:pt>
                <c:pt idx="212">
                  <c:v>1335</c:v>
                </c:pt>
                <c:pt idx="213">
                  <c:v>1335</c:v>
                </c:pt>
                <c:pt idx="214">
                  <c:v>1335</c:v>
                </c:pt>
                <c:pt idx="215">
                  <c:v>1335</c:v>
                </c:pt>
                <c:pt idx="216">
                  <c:v>1312.5</c:v>
                </c:pt>
                <c:pt idx="217">
                  <c:v>1312.5</c:v>
                </c:pt>
                <c:pt idx="218">
                  <c:v>1312.5</c:v>
                </c:pt>
                <c:pt idx="219">
                  <c:v>1312.5</c:v>
                </c:pt>
                <c:pt idx="220">
                  <c:v>1302.5</c:v>
                </c:pt>
                <c:pt idx="221">
                  <c:v>1297.5</c:v>
                </c:pt>
                <c:pt idx="222">
                  <c:v>1297.5</c:v>
                </c:pt>
                <c:pt idx="223">
                  <c:v>1297.5</c:v>
                </c:pt>
                <c:pt idx="224">
                  <c:v>1297.5</c:v>
                </c:pt>
                <c:pt idx="225">
                  <c:v>1297.5</c:v>
                </c:pt>
                <c:pt idx="226">
                  <c:v>1297.5</c:v>
                </c:pt>
                <c:pt idx="227">
                  <c:v>1300</c:v>
                </c:pt>
                <c:pt idx="228">
                  <c:v>1305</c:v>
                </c:pt>
                <c:pt idx="229">
                  <c:v>1305</c:v>
                </c:pt>
                <c:pt idx="230">
                  <c:v>1320</c:v>
                </c:pt>
                <c:pt idx="231">
                  <c:v>1325</c:v>
                </c:pt>
                <c:pt idx="232">
                  <c:v>1355</c:v>
                </c:pt>
                <c:pt idx="233">
                  <c:v>1355</c:v>
                </c:pt>
                <c:pt idx="234">
                  <c:v>1365</c:v>
                </c:pt>
                <c:pt idx="235">
                  <c:v>1365</c:v>
                </c:pt>
                <c:pt idx="236">
                  <c:v>1365</c:v>
                </c:pt>
                <c:pt idx="237">
                  <c:v>1355</c:v>
                </c:pt>
                <c:pt idx="238">
                  <c:v>1350</c:v>
                </c:pt>
                <c:pt idx="239">
                  <c:v>1350</c:v>
                </c:pt>
                <c:pt idx="240">
                  <c:v>1350</c:v>
                </c:pt>
                <c:pt idx="241">
                  <c:v>1300</c:v>
                </c:pt>
                <c:pt idx="242">
                  <c:v>1300</c:v>
                </c:pt>
                <c:pt idx="243">
                  <c:v>1300</c:v>
                </c:pt>
                <c:pt idx="244">
                  <c:v>1300</c:v>
                </c:pt>
                <c:pt idx="245">
                  <c:v>1300</c:v>
                </c:pt>
                <c:pt idx="246">
                  <c:v>1300</c:v>
                </c:pt>
                <c:pt idx="247">
                  <c:v>1300</c:v>
                </c:pt>
                <c:pt idx="248">
                  <c:v>1310</c:v>
                </c:pt>
                <c:pt idx="249">
                  <c:v>1310</c:v>
                </c:pt>
                <c:pt idx="250">
                  <c:v>1285</c:v>
                </c:pt>
                <c:pt idx="251">
                  <c:v>1275</c:v>
                </c:pt>
                <c:pt idx="252">
                  <c:v>1275</c:v>
                </c:pt>
                <c:pt idx="253">
                  <c:v>1275</c:v>
                </c:pt>
                <c:pt idx="254">
                  <c:v>1275</c:v>
                </c:pt>
                <c:pt idx="255">
                  <c:v>1250</c:v>
                </c:pt>
                <c:pt idx="256">
                  <c:v>1230</c:v>
                </c:pt>
                <c:pt idx="257">
                  <c:v>1230</c:v>
                </c:pt>
                <c:pt idx="258">
                  <c:v>1135</c:v>
                </c:pt>
                <c:pt idx="259">
                  <c:v>1125</c:v>
                </c:pt>
                <c:pt idx="260">
                  <c:v>1120</c:v>
                </c:pt>
                <c:pt idx="261">
                  <c:v>1115</c:v>
                </c:pt>
                <c:pt idx="262">
                  <c:v>1072.5</c:v>
                </c:pt>
                <c:pt idx="263">
                  <c:v>1072.5</c:v>
                </c:pt>
                <c:pt idx="264">
                  <c:v>1072.5</c:v>
                </c:pt>
                <c:pt idx="265">
                  <c:v>1072.5</c:v>
                </c:pt>
                <c:pt idx="266">
                  <c:v>1192.5</c:v>
                </c:pt>
                <c:pt idx="267">
                  <c:v>1197.5</c:v>
                </c:pt>
                <c:pt idx="268">
                  <c:v>1212.5</c:v>
                </c:pt>
                <c:pt idx="269">
                  <c:v>1222.5</c:v>
                </c:pt>
                <c:pt idx="270">
                  <c:v>1362.5</c:v>
                </c:pt>
                <c:pt idx="271">
                  <c:v>1385</c:v>
                </c:pt>
                <c:pt idx="272">
                  <c:v>1415</c:v>
                </c:pt>
                <c:pt idx="273">
                  <c:v>1415</c:v>
                </c:pt>
                <c:pt idx="274">
                  <c:v>1480</c:v>
                </c:pt>
                <c:pt idx="275">
                  <c:v>1560</c:v>
                </c:pt>
                <c:pt idx="276">
                  <c:v>1565</c:v>
                </c:pt>
                <c:pt idx="277">
                  <c:v>1565</c:v>
                </c:pt>
                <c:pt idx="278">
                  <c:v>1580</c:v>
                </c:pt>
                <c:pt idx="279">
                  <c:v>1650</c:v>
                </c:pt>
                <c:pt idx="280">
                  <c:v>1670</c:v>
                </c:pt>
                <c:pt idx="281">
                  <c:v>1675</c:v>
                </c:pt>
                <c:pt idx="282">
                  <c:v>1675</c:v>
                </c:pt>
                <c:pt idx="283">
                  <c:v>1675</c:v>
                </c:pt>
                <c:pt idx="284">
                  <c:v>1675</c:v>
                </c:pt>
                <c:pt idx="285">
                  <c:v>1675</c:v>
                </c:pt>
                <c:pt idx="286">
                  <c:v>1675</c:v>
                </c:pt>
                <c:pt idx="287">
                  <c:v>1675</c:v>
                </c:pt>
                <c:pt idx="288">
                  <c:v>1600</c:v>
                </c:pt>
                <c:pt idx="289">
                  <c:v>1585</c:v>
                </c:pt>
                <c:pt idx="290">
                  <c:v>1585</c:v>
                </c:pt>
                <c:pt idx="291">
                  <c:v>1585</c:v>
                </c:pt>
                <c:pt idx="292">
                  <c:v>1475</c:v>
                </c:pt>
                <c:pt idx="293">
                  <c:v>1465</c:v>
                </c:pt>
                <c:pt idx="294">
                  <c:v>1465</c:v>
                </c:pt>
                <c:pt idx="295">
                  <c:v>1465</c:v>
                </c:pt>
                <c:pt idx="296">
                  <c:v>1435</c:v>
                </c:pt>
                <c:pt idx="297">
                  <c:v>1430</c:v>
                </c:pt>
                <c:pt idx="298">
                  <c:v>1430</c:v>
                </c:pt>
                <c:pt idx="299">
                  <c:v>1430</c:v>
                </c:pt>
                <c:pt idx="300">
                  <c:v>1430</c:v>
                </c:pt>
                <c:pt idx="301">
                  <c:v>1455</c:v>
                </c:pt>
                <c:pt idx="302">
                  <c:v>1455</c:v>
                </c:pt>
                <c:pt idx="303">
                  <c:v>1460</c:v>
                </c:pt>
                <c:pt idx="304">
                  <c:v>1470</c:v>
                </c:pt>
                <c:pt idx="305">
                  <c:v>1505</c:v>
                </c:pt>
                <c:pt idx="306">
                  <c:v>1515</c:v>
                </c:pt>
                <c:pt idx="307">
                  <c:v>1525</c:v>
                </c:pt>
                <c:pt idx="308">
                  <c:v>1525</c:v>
                </c:pt>
                <c:pt idx="309">
                  <c:v>1520</c:v>
                </c:pt>
                <c:pt idx="310">
                  <c:v>1485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10144"/>
        <c:axId val="90311680"/>
      </c:lineChart>
      <c:dateAx>
        <c:axId val="90310144"/>
        <c:scaling>
          <c:orientation val="minMax"/>
        </c:scaling>
        <c:delete val="0"/>
        <c:axPos val="b"/>
        <c:numFmt formatCode="dd\-mmm\-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90311680"/>
        <c:crosses val="autoZero"/>
        <c:auto val="1"/>
        <c:lblOffset val="100"/>
        <c:baseTimeUnit val="days"/>
        <c:majorUnit val="3"/>
      </c:dateAx>
      <c:valAx>
        <c:axId val="90311680"/>
        <c:scaling>
          <c:orientation val="minMax"/>
          <c:min val="5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333399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Euro'000</a:t>
                </a:r>
              </a:p>
            </c:rich>
          </c:tx>
          <c:layout>
            <c:manualLayout>
              <c:xMode val="edge"/>
              <c:yMode val="edge"/>
              <c:x val="1.4744697453358871E-2"/>
              <c:y val="1.9346100255986712E-2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90310144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21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</c:legendEntry>
      <c:layout>
        <c:manualLayout>
          <c:xMode val="edge"/>
          <c:yMode val="edge"/>
          <c:x val="0.334368825518436"/>
          <c:y val="7.8377239882052013E-3"/>
          <c:w val="0.64726944267102293"/>
          <c:h val="0.10688668546061476"/>
        </c:manualLayout>
      </c:layout>
      <c:overlay val="0"/>
      <c:txPr>
        <a:bodyPr/>
        <a:lstStyle/>
        <a:p>
          <a:pPr>
            <a:defRPr sz="265" b="0" i="0" u="none" strike="noStrike" baseline="0">
              <a:solidFill>
                <a:srgbClr val="333399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333399"/>
          </a:solidFill>
          <a:latin typeface="Calibri"/>
          <a:ea typeface="Calibri"/>
          <a:cs typeface="Calibri"/>
        </a:defRPr>
      </a:pPr>
      <a:endParaRPr lang="nl-NL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PP</a:t>
            </a:r>
          </a:p>
        </c:rich>
      </c:tx>
      <c:layout>
        <c:manualLayout>
          <c:xMode val="edge"/>
          <c:yMode val="edge"/>
          <c:x val="0.14562944919654841"/>
          <c:y val="2.0576131687242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49542098604581"/>
          <c:y val="0.13611159716146712"/>
          <c:w val="0.85808606657981179"/>
          <c:h val="0.59289361977900912"/>
        </c:manualLayout>
      </c:layout>
      <c:lineChart>
        <c:grouping val="standard"/>
        <c:varyColors val="0"/>
        <c:ser>
          <c:idx val="2"/>
          <c:order val="0"/>
          <c:tx>
            <c:strRef>
              <c:f>PP!$C$8</c:f>
              <c:strCache>
                <c:ptCount val="1"/>
                <c:pt idx="0">
                  <c:v>PP BOPP Film CFR HK 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PP!$B$111:$B$434</c:f>
              <c:numCache>
                <c:formatCode>dd\-mmm\-yyyy</c:formatCode>
                <c:ptCount val="324"/>
                <c:pt idx="0">
                  <c:v>40186</c:v>
                </c:pt>
                <c:pt idx="1">
                  <c:v>40193</c:v>
                </c:pt>
                <c:pt idx="2">
                  <c:v>40200</c:v>
                </c:pt>
                <c:pt idx="3">
                  <c:v>40207</c:v>
                </c:pt>
                <c:pt idx="4">
                  <c:v>40214</c:v>
                </c:pt>
                <c:pt idx="5">
                  <c:v>40221</c:v>
                </c:pt>
                <c:pt idx="6">
                  <c:v>40228</c:v>
                </c:pt>
                <c:pt idx="7">
                  <c:v>40235</c:v>
                </c:pt>
                <c:pt idx="8">
                  <c:v>40242</c:v>
                </c:pt>
                <c:pt idx="9">
                  <c:v>40249</c:v>
                </c:pt>
                <c:pt idx="10">
                  <c:v>40256</c:v>
                </c:pt>
                <c:pt idx="11">
                  <c:v>40263</c:v>
                </c:pt>
                <c:pt idx="12">
                  <c:v>40270</c:v>
                </c:pt>
                <c:pt idx="13">
                  <c:v>40277</c:v>
                </c:pt>
                <c:pt idx="14">
                  <c:v>40284</c:v>
                </c:pt>
                <c:pt idx="15">
                  <c:v>40291</c:v>
                </c:pt>
                <c:pt idx="16">
                  <c:v>40298</c:v>
                </c:pt>
                <c:pt idx="17">
                  <c:v>40305</c:v>
                </c:pt>
                <c:pt idx="18">
                  <c:v>40312</c:v>
                </c:pt>
                <c:pt idx="19">
                  <c:v>40319</c:v>
                </c:pt>
                <c:pt idx="20">
                  <c:v>40326</c:v>
                </c:pt>
                <c:pt idx="21">
                  <c:v>40333</c:v>
                </c:pt>
                <c:pt idx="22">
                  <c:v>40340</c:v>
                </c:pt>
                <c:pt idx="23">
                  <c:v>40347</c:v>
                </c:pt>
                <c:pt idx="24">
                  <c:v>40354</c:v>
                </c:pt>
                <c:pt idx="25">
                  <c:v>40361</c:v>
                </c:pt>
                <c:pt idx="26">
                  <c:v>40368</c:v>
                </c:pt>
                <c:pt idx="27">
                  <c:v>40375</c:v>
                </c:pt>
                <c:pt idx="28">
                  <c:v>40382</c:v>
                </c:pt>
                <c:pt idx="29">
                  <c:v>40389</c:v>
                </c:pt>
                <c:pt idx="30">
                  <c:v>40396</c:v>
                </c:pt>
                <c:pt idx="31">
                  <c:v>40403</c:v>
                </c:pt>
                <c:pt idx="32">
                  <c:v>40410</c:v>
                </c:pt>
                <c:pt idx="33">
                  <c:v>40417</c:v>
                </c:pt>
                <c:pt idx="34">
                  <c:v>40424</c:v>
                </c:pt>
                <c:pt idx="35">
                  <c:v>40431</c:v>
                </c:pt>
                <c:pt idx="36">
                  <c:v>40438</c:v>
                </c:pt>
                <c:pt idx="37">
                  <c:v>40445</c:v>
                </c:pt>
                <c:pt idx="38">
                  <c:v>40452</c:v>
                </c:pt>
                <c:pt idx="39">
                  <c:v>40459</c:v>
                </c:pt>
                <c:pt idx="40">
                  <c:v>40466</c:v>
                </c:pt>
                <c:pt idx="41">
                  <c:v>40473</c:v>
                </c:pt>
                <c:pt idx="42">
                  <c:v>40480</c:v>
                </c:pt>
                <c:pt idx="43">
                  <c:v>40487</c:v>
                </c:pt>
                <c:pt idx="44">
                  <c:v>40494</c:v>
                </c:pt>
                <c:pt idx="45">
                  <c:v>40501</c:v>
                </c:pt>
                <c:pt idx="46">
                  <c:v>40508</c:v>
                </c:pt>
                <c:pt idx="47">
                  <c:v>40515</c:v>
                </c:pt>
                <c:pt idx="48">
                  <c:v>40522</c:v>
                </c:pt>
                <c:pt idx="49">
                  <c:v>40529</c:v>
                </c:pt>
                <c:pt idx="50">
                  <c:v>40536</c:v>
                </c:pt>
                <c:pt idx="51">
                  <c:v>40550</c:v>
                </c:pt>
                <c:pt idx="52">
                  <c:v>40557</c:v>
                </c:pt>
                <c:pt idx="53">
                  <c:v>40564</c:v>
                </c:pt>
                <c:pt idx="54">
                  <c:v>40571</c:v>
                </c:pt>
                <c:pt idx="55">
                  <c:v>40585</c:v>
                </c:pt>
                <c:pt idx="56">
                  <c:v>40592</c:v>
                </c:pt>
                <c:pt idx="57">
                  <c:v>40599</c:v>
                </c:pt>
                <c:pt idx="58">
                  <c:v>40606</c:v>
                </c:pt>
                <c:pt idx="59">
                  <c:v>40613</c:v>
                </c:pt>
                <c:pt idx="60">
                  <c:v>40620</c:v>
                </c:pt>
                <c:pt idx="61">
                  <c:v>40627</c:v>
                </c:pt>
                <c:pt idx="62">
                  <c:v>40634</c:v>
                </c:pt>
                <c:pt idx="63">
                  <c:v>40641</c:v>
                </c:pt>
                <c:pt idx="64">
                  <c:v>40648</c:v>
                </c:pt>
                <c:pt idx="65">
                  <c:v>40655</c:v>
                </c:pt>
                <c:pt idx="66">
                  <c:v>40662</c:v>
                </c:pt>
                <c:pt idx="67">
                  <c:v>40669</c:v>
                </c:pt>
                <c:pt idx="68">
                  <c:v>40676</c:v>
                </c:pt>
                <c:pt idx="69">
                  <c:v>40683</c:v>
                </c:pt>
                <c:pt idx="70">
                  <c:v>40690</c:v>
                </c:pt>
                <c:pt idx="71">
                  <c:v>40697</c:v>
                </c:pt>
                <c:pt idx="72">
                  <c:v>40704</c:v>
                </c:pt>
                <c:pt idx="73">
                  <c:v>40711</c:v>
                </c:pt>
                <c:pt idx="74">
                  <c:v>40718</c:v>
                </c:pt>
                <c:pt idx="75">
                  <c:v>40725</c:v>
                </c:pt>
                <c:pt idx="76">
                  <c:v>40732</c:v>
                </c:pt>
                <c:pt idx="77">
                  <c:v>40739</c:v>
                </c:pt>
                <c:pt idx="78">
                  <c:v>40746</c:v>
                </c:pt>
                <c:pt idx="79">
                  <c:v>40753</c:v>
                </c:pt>
                <c:pt idx="80">
                  <c:v>40760</c:v>
                </c:pt>
                <c:pt idx="81">
                  <c:v>40767</c:v>
                </c:pt>
                <c:pt idx="82">
                  <c:v>40774</c:v>
                </c:pt>
                <c:pt idx="83">
                  <c:v>40781</c:v>
                </c:pt>
                <c:pt idx="84">
                  <c:v>40788</c:v>
                </c:pt>
                <c:pt idx="85">
                  <c:v>40795</c:v>
                </c:pt>
                <c:pt idx="86">
                  <c:v>40802</c:v>
                </c:pt>
                <c:pt idx="87">
                  <c:v>40809</c:v>
                </c:pt>
                <c:pt idx="88">
                  <c:v>40816</c:v>
                </c:pt>
                <c:pt idx="89">
                  <c:v>40823</c:v>
                </c:pt>
                <c:pt idx="90">
                  <c:v>40830</c:v>
                </c:pt>
                <c:pt idx="91">
                  <c:v>40837</c:v>
                </c:pt>
                <c:pt idx="92">
                  <c:v>40844</c:v>
                </c:pt>
                <c:pt idx="93">
                  <c:v>40851</c:v>
                </c:pt>
                <c:pt idx="94">
                  <c:v>40858</c:v>
                </c:pt>
                <c:pt idx="95">
                  <c:v>40865</c:v>
                </c:pt>
                <c:pt idx="96">
                  <c:v>40872</c:v>
                </c:pt>
                <c:pt idx="97">
                  <c:v>40879</c:v>
                </c:pt>
                <c:pt idx="98">
                  <c:v>40886</c:v>
                </c:pt>
                <c:pt idx="99">
                  <c:v>40893</c:v>
                </c:pt>
                <c:pt idx="100">
                  <c:v>40900</c:v>
                </c:pt>
                <c:pt idx="101">
                  <c:v>40907</c:v>
                </c:pt>
                <c:pt idx="102">
                  <c:v>40914</c:v>
                </c:pt>
                <c:pt idx="103">
                  <c:v>40921</c:v>
                </c:pt>
                <c:pt idx="104">
                  <c:v>40928</c:v>
                </c:pt>
                <c:pt idx="105">
                  <c:v>40935</c:v>
                </c:pt>
                <c:pt idx="106">
                  <c:v>40942</c:v>
                </c:pt>
                <c:pt idx="107">
                  <c:v>40949</c:v>
                </c:pt>
                <c:pt idx="108">
                  <c:v>40956</c:v>
                </c:pt>
                <c:pt idx="109">
                  <c:v>40963</c:v>
                </c:pt>
                <c:pt idx="110">
                  <c:v>40970</c:v>
                </c:pt>
                <c:pt idx="111">
                  <c:v>40977</c:v>
                </c:pt>
                <c:pt idx="112">
                  <c:v>40984</c:v>
                </c:pt>
                <c:pt idx="113">
                  <c:v>40991</c:v>
                </c:pt>
                <c:pt idx="114">
                  <c:v>40998</c:v>
                </c:pt>
                <c:pt idx="115">
                  <c:v>41005</c:v>
                </c:pt>
                <c:pt idx="116">
                  <c:v>41012</c:v>
                </c:pt>
                <c:pt idx="117">
                  <c:v>41019</c:v>
                </c:pt>
                <c:pt idx="118">
                  <c:v>41026</c:v>
                </c:pt>
                <c:pt idx="119">
                  <c:v>41033</c:v>
                </c:pt>
                <c:pt idx="120">
                  <c:v>41040</c:v>
                </c:pt>
                <c:pt idx="121">
                  <c:v>41047</c:v>
                </c:pt>
                <c:pt idx="122">
                  <c:v>41054</c:v>
                </c:pt>
                <c:pt idx="123">
                  <c:v>41061</c:v>
                </c:pt>
                <c:pt idx="124">
                  <c:v>41068</c:v>
                </c:pt>
                <c:pt idx="125">
                  <c:v>41075</c:v>
                </c:pt>
                <c:pt idx="126">
                  <c:v>41082</c:v>
                </c:pt>
                <c:pt idx="127">
                  <c:v>41089</c:v>
                </c:pt>
                <c:pt idx="128">
                  <c:v>41096</c:v>
                </c:pt>
                <c:pt idx="129">
                  <c:v>41103</c:v>
                </c:pt>
                <c:pt idx="130">
                  <c:v>41110</c:v>
                </c:pt>
                <c:pt idx="131">
                  <c:v>41117</c:v>
                </c:pt>
                <c:pt idx="132">
                  <c:v>41124</c:v>
                </c:pt>
                <c:pt idx="133">
                  <c:v>41131</c:v>
                </c:pt>
                <c:pt idx="134">
                  <c:v>41138</c:v>
                </c:pt>
                <c:pt idx="135">
                  <c:v>41145</c:v>
                </c:pt>
                <c:pt idx="136">
                  <c:v>41152</c:v>
                </c:pt>
                <c:pt idx="137">
                  <c:v>41159</c:v>
                </c:pt>
                <c:pt idx="138">
                  <c:v>41166</c:v>
                </c:pt>
                <c:pt idx="139">
                  <c:v>41173</c:v>
                </c:pt>
                <c:pt idx="140">
                  <c:v>41180</c:v>
                </c:pt>
                <c:pt idx="141">
                  <c:v>41187</c:v>
                </c:pt>
                <c:pt idx="142">
                  <c:v>41194</c:v>
                </c:pt>
                <c:pt idx="143">
                  <c:v>41201</c:v>
                </c:pt>
                <c:pt idx="144">
                  <c:v>41208</c:v>
                </c:pt>
                <c:pt idx="145">
                  <c:v>41215</c:v>
                </c:pt>
                <c:pt idx="146">
                  <c:v>41222</c:v>
                </c:pt>
                <c:pt idx="147">
                  <c:v>41229</c:v>
                </c:pt>
                <c:pt idx="148">
                  <c:v>41236</c:v>
                </c:pt>
                <c:pt idx="149">
                  <c:v>41243</c:v>
                </c:pt>
                <c:pt idx="150">
                  <c:v>41250</c:v>
                </c:pt>
                <c:pt idx="151">
                  <c:v>41257</c:v>
                </c:pt>
                <c:pt idx="152">
                  <c:v>41264</c:v>
                </c:pt>
                <c:pt idx="153">
                  <c:v>41271</c:v>
                </c:pt>
                <c:pt idx="154">
                  <c:v>41278</c:v>
                </c:pt>
                <c:pt idx="155">
                  <c:v>41285</c:v>
                </c:pt>
                <c:pt idx="156">
                  <c:v>41292</c:v>
                </c:pt>
                <c:pt idx="157">
                  <c:v>41299</c:v>
                </c:pt>
                <c:pt idx="158">
                  <c:v>41306</c:v>
                </c:pt>
                <c:pt idx="159">
                  <c:v>41313</c:v>
                </c:pt>
                <c:pt idx="160">
                  <c:v>41320</c:v>
                </c:pt>
                <c:pt idx="161">
                  <c:v>41327</c:v>
                </c:pt>
                <c:pt idx="162">
                  <c:v>41334</c:v>
                </c:pt>
                <c:pt idx="163">
                  <c:v>41341</c:v>
                </c:pt>
                <c:pt idx="164">
                  <c:v>41348</c:v>
                </c:pt>
                <c:pt idx="165">
                  <c:v>41355</c:v>
                </c:pt>
                <c:pt idx="166">
                  <c:v>41362</c:v>
                </c:pt>
                <c:pt idx="167">
                  <c:v>41369</c:v>
                </c:pt>
                <c:pt idx="168">
                  <c:v>41376</c:v>
                </c:pt>
                <c:pt idx="169">
                  <c:v>41383</c:v>
                </c:pt>
                <c:pt idx="170">
                  <c:v>41390</c:v>
                </c:pt>
                <c:pt idx="171">
                  <c:v>41397</c:v>
                </c:pt>
                <c:pt idx="172">
                  <c:v>41404</c:v>
                </c:pt>
                <c:pt idx="173">
                  <c:v>41411</c:v>
                </c:pt>
                <c:pt idx="174">
                  <c:v>41418</c:v>
                </c:pt>
                <c:pt idx="175">
                  <c:v>41425</c:v>
                </c:pt>
                <c:pt idx="176">
                  <c:v>41432</c:v>
                </c:pt>
                <c:pt idx="177">
                  <c:v>41439</c:v>
                </c:pt>
                <c:pt idx="178">
                  <c:v>41446</c:v>
                </c:pt>
                <c:pt idx="179">
                  <c:v>41453</c:v>
                </c:pt>
                <c:pt idx="180">
                  <c:v>41460</c:v>
                </c:pt>
                <c:pt idx="181">
                  <c:v>41467</c:v>
                </c:pt>
                <c:pt idx="182">
                  <c:v>41474</c:v>
                </c:pt>
                <c:pt idx="183">
                  <c:v>41481</c:v>
                </c:pt>
                <c:pt idx="184">
                  <c:v>41488</c:v>
                </c:pt>
                <c:pt idx="185">
                  <c:v>41495</c:v>
                </c:pt>
                <c:pt idx="186">
                  <c:v>41502</c:v>
                </c:pt>
                <c:pt idx="187">
                  <c:v>41509</c:v>
                </c:pt>
                <c:pt idx="188">
                  <c:v>41516</c:v>
                </c:pt>
                <c:pt idx="189">
                  <c:v>41523</c:v>
                </c:pt>
                <c:pt idx="190">
                  <c:v>41530</c:v>
                </c:pt>
                <c:pt idx="191">
                  <c:v>41537</c:v>
                </c:pt>
                <c:pt idx="192">
                  <c:v>41544</c:v>
                </c:pt>
                <c:pt idx="193">
                  <c:v>41551</c:v>
                </c:pt>
                <c:pt idx="194">
                  <c:v>41558</c:v>
                </c:pt>
                <c:pt idx="195">
                  <c:v>41565</c:v>
                </c:pt>
                <c:pt idx="196">
                  <c:v>41572</c:v>
                </c:pt>
                <c:pt idx="197">
                  <c:v>41579</c:v>
                </c:pt>
                <c:pt idx="198">
                  <c:v>41586</c:v>
                </c:pt>
                <c:pt idx="199">
                  <c:v>41593</c:v>
                </c:pt>
                <c:pt idx="200">
                  <c:v>41600</c:v>
                </c:pt>
                <c:pt idx="201">
                  <c:v>41607</c:v>
                </c:pt>
                <c:pt idx="202">
                  <c:v>41614</c:v>
                </c:pt>
                <c:pt idx="203">
                  <c:v>41621</c:v>
                </c:pt>
                <c:pt idx="204">
                  <c:v>41628</c:v>
                </c:pt>
                <c:pt idx="205">
                  <c:v>41635</c:v>
                </c:pt>
                <c:pt idx="206">
                  <c:v>41642</c:v>
                </c:pt>
                <c:pt idx="207">
                  <c:v>41649</c:v>
                </c:pt>
                <c:pt idx="208">
                  <c:v>41656</c:v>
                </c:pt>
                <c:pt idx="209">
                  <c:v>41663</c:v>
                </c:pt>
                <c:pt idx="210">
                  <c:v>41670</c:v>
                </c:pt>
                <c:pt idx="211">
                  <c:v>41677</c:v>
                </c:pt>
                <c:pt idx="212">
                  <c:v>41684</c:v>
                </c:pt>
                <c:pt idx="213">
                  <c:v>41691</c:v>
                </c:pt>
                <c:pt idx="214">
                  <c:v>41698</c:v>
                </c:pt>
                <c:pt idx="215">
                  <c:v>41705</c:v>
                </c:pt>
                <c:pt idx="216">
                  <c:v>41712</c:v>
                </c:pt>
                <c:pt idx="217">
                  <c:v>41719</c:v>
                </c:pt>
                <c:pt idx="218">
                  <c:v>41726</c:v>
                </c:pt>
                <c:pt idx="219">
                  <c:v>41733</c:v>
                </c:pt>
                <c:pt idx="220">
                  <c:v>41740</c:v>
                </c:pt>
                <c:pt idx="221">
                  <c:v>41747</c:v>
                </c:pt>
                <c:pt idx="222">
                  <c:v>41754</c:v>
                </c:pt>
                <c:pt idx="223">
                  <c:v>41761</c:v>
                </c:pt>
                <c:pt idx="224">
                  <c:v>41768</c:v>
                </c:pt>
                <c:pt idx="225">
                  <c:v>41775</c:v>
                </c:pt>
                <c:pt idx="226">
                  <c:v>41782</c:v>
                </c:pt>
                <c:pt idx="227">
                  <c:v>41789</c:v>
                </c:pt>
                <c:pt idx="228">
                  <c:v>41796</c:v>
                </c:pt>
                <c:pt idx="229">
                  <c:v>41803</c:v>
                </c:pt>
                <c:pt idx="230">
                  <c:v>41810</c:v>
                </c:pt>
                <c:pt idx="231">
                  <c:v>41817</c:v>
                </c:pt>
                <c:pt idx="232">
                  <c:v>41824</c:v>
                </c:pt>
                <c:pt idx="233">
                  <c:v>41831</c:v>
                </c:pt>
                <c:pt idx="234">
                  <c:v>41838</c:v>
                </c:pt>
                <c:pt idx="235">
                  <c:v>41845</c:v>
                </c:pt>
                <c:pt idx="236">
                  <c:v>41852</c:v>
                </c:pt>
                <c:pt idx="237">
                  <c:v>41859</c:v>
                </c:pt>
                <c:pt idx="238">
                  <c:v>41866</c:v>
                </c:pt>
                <c:pt idx="239">
                  <c:v>41873</c:v>
                </c:pt>
                <c:pt idx="240">
                  <c:v>41880</c:v>
                </c:pt>
                <c:pt idx="241">
                  <c:v>41887</c:v>
                </c:pt>
                <c:pt idx="242">
                  <c:v>41894</c:v>
                </c:pt>
                <c:pt idx="243">
                  <c:v>41901</c:v>
                </c:pt>
                <c:pt idx="244">
                  <c:v>41908</c:v>
                </c:pt>
                <c:pt idx="245">
                  <c:v>41915</c:v>
                </c:pt>
                <c:pt idx="246">
                  <c:v>41922</c:v>
                </c:pt>
                <c:pt idx="247">
                  <c:v>41929</c:v>
                </c:pt>
                <c:pt idx="248">
                  <c:v>41936</c:v>
                </c:pt>
                <c:pt idx="249">
                  <c:v>41943</c:v>
                </c:pt>
                <c:pt idx="250">
                  <c:v>41950</c:v>
                </c:pt>
                <c:pt idx="251">
                  <c:v>41957</c:v>
                </c:pt>
                <c:pt idx="252">
                  <c:v>41964</c:v>
                </c:pt>
                <c:pt idx="253">
                  <c:v>41971</c:v>
                </c:pt>
                <c:pt idx="254">
                  <c:v>41978</c:v>
                </c:pt>
                <c:pt idx="255">
                  <c:v>41985</c:v>
                </c:pt>
                <c:pt idx="256">
                  <c:v>41992</c:v>
                </c:pt>
                <c:pt idx="257">
                  <c:v>41999</c:v>
                </c:pt>
                <c:pt idx="258">
                  <c:v>42013</c:v>
                </c:pt>
                <c:pt idx="259">
                  <c:v>42020</c:v>
                </c:pt>
                <c:pt idx="260">
                  <c:v>42027</c:v>
                </c:pt>
                <c:pt idx="261">
                  <c:v>42034</c:v>
                </c:pt>
                <c:pt idx="262">
                  <c:v>42041</c:v>
                </c:pt>
                <c:pt idx="263">
                  <c:v>42048</c:v>
                </c:pt>
                <c:pt idx="264">
                  <c:v>42055</c:v>
                </c:pt>
                <c:pt idx="265">
                  <c:v>42062</c:v>
                </c:pt>
                <c:pt idx="266">
                  <c:v>42069</c:v>
                </c:pt>
                <c:pt idx="267">
                  <c:v>42076</c:v>
                </c:pt>
                <c:pt idx="268">
                  <c:v>42083</c:v>
                </c:pt>
                <c:pt idx="269">
                  <c:v>42090</c:v>
                </c:pt>
                <c:pt idx="270">
                  <c:v>42097</c:v>
                </c:pt>
                <c:pt idx="271">
                  <c:v>42104</c:v>
                </c:pt>
                <c:pt idx="272">
                  <c:v>42111</c:v>
                </c:pt>
                <c:pt idx="273">
                  <c:v>42118</c:v>
                </c:pt>
                <c:pt idx="274">
                  <c:v>42125</c:v>
                </c:pt>
                <c:pt idx="275">
                  <c:v>42132</c:v>
                </c:pt>
                <c:pt idx="276">
                  <c:v>42139</c:v>
                </c:pt>
                <c:pt idx="277">
                  <c:v>42146</c:v>
                </c:pt>
                <c:pt idx="278">
                  <c:v>42153</c:v>
                </c:pt>
                <c:pt idx="279">
                  <c:v>42160</c:v>
                </c:pt>
                <c:pt idx="280">
                  <c:v>42167</c:v>
                </c:pt>
                <c:pt idx="281">
                  <c:v>42174</c:v>
                </c:pt>
                <c:pt idx="282">
                  <c:v>42181</c:v>
                </c:pt>
                <c:pt idx="283">
                  <c:v>42188</c:v>
                </c:pt>
                <c:pt idx="284">
                  <c:v>42195</c:v>
                </c:pt>
                <c:pt idx="285">
                  <c:v>42202</c:v>
                </c:pt>
                <c:pt idx="286">
                  <c:v>42209</c:v>
                </c:pt>
                <c:pt idx="287">
                  <c:v>42216</c:v>
                </c:pt>
                <c:pt idx="288">
                  <c:v>42223</c:v>
                </c:pt>
                <c:pt idx="289">
                  <c:v>42230</c:v>
                </c:pt>
                <c:pt idx="290">
                  <c:v>42237</c:v>
                </c:pt>
                <c:pt idx="291">
                  <c:v>42244</c:v>
                </c:pt>
                <c:pt idx="292">
                  <c:v>42251</c:v>
                </c:pt>
                <c:pt idx="293">
                  <c:v>42258</c:v>
                </c:pt>
                <c:pt idx="294">
                  <c:v>42265</c:v>
                </c:pt>
                <c:pt idx="295">
                  <c:v>42272</c:v>
                </c:pt>
                <c:pt idx="296">
                  <c:v>42279</c:v>
                </c:pt>
                <c:pt idx="297">
                  <c:v>42286</c:v>
                </c:pt>
                <c:pt idx="298">
                  <c:v>42293</c:v>
                </c:pt>
                <c:pt idx="299">
                  <c:v>42300</c:v>
                </c:pt>
                <c:pt idx="300">
                  <c:v>42307</c:v>
                </c:pt>
                <c:pt idx="301">
                  <c:v>42314</c:v>
                </c:pt>
                <c:pt idx="302">
                  <c:v>42321</c:v>
                </c:pt>
                <c:pt idx="303">
                  <c:v>42328</c:v>
                </c:pt>
                <c:pt idx="304">
                  <c:v>42335</c:v>
                </c:pt>
                <c:pt idx="305">
                  <c:v>42342</c:v>
                </c:pt>
                <c:pt idx="306">
                  <c:v>42349</c:v>
                </c:pt>
                <c:pt idx="307">
                  <c:v>42356</c:v>
                </c:pt>
                <c:pt idx="308">
                  <c:v>42363</c:v>
                </c:pt>
                <c:pt idx="309">
                  <c:v>42377</c:v>
                </c:pt>
                <c:pt idx="310">
                  <c:v>42384</c:v>
                </c:pt>
                <c:pt idx="311">
                  <c:v>42391</c:v>
                </c:pt>
                <c:pt idx="312">
                  <c:v>42398</c:v>
                </c:pt>
                <c:pt idx="313">
                  <c:v>42405</c:v>
                </c:pt>
                <c:pt idx="314">
                  <c:v>42412</c:v>
                </c:pt>
                <c:pt idx="315">
                  <c:v>42419</c:v>
                </c:pt>
                <c:pt idx="316">
                  <c:v>42426</c:v>
                </c:pt>
                <c:pt idx="317">
                  <c:v>42433</c:v>
                </c:pt>
                <c:pt idx="318">
                  <c:v>42440</c:v>
                </c:pt>
                <c:pt idx="319">
                  <c:v>42447</c:v>
                </c:pt>
                <c:pt idx="320">
                  <c:v>42454</c:v>
                </c:pt>
                <c:pt idx="321">
                  <c:v>42461</c:v>
                </c:pt>
                <c:pt idx="322">
                  <c:v>42468</c:v>
                </c:pt>
                <c:pt idx="323">
                  <c:v>42475</c:v>
                </c:pt>
              </c:numCache>
            </c:numRef>
          </c:cat>
          <c:val>
            <c:numRef>
              <c:f>PP!$C$11:$C$421</c:f>
              <c:numCache>
                <c:formatCode>0.00</c:formatCode>
                <c:ptCount val="411"/>
                <c:pt idx="0">
                  <c:v>1304.1140091422426</c:v>
                </c:pt>
                <c:pt idx="1">
                  <c:v>1304.1140091422426</c:v>
                </c:pt>
                <c:pt idx="2">
                  <c:v>1304.1140091422426</c:v>
                </c:pt>
                <c:pt idx="3">
                  <c:v>1313.0769920229454</c:v>
                </c:pt>
                <c:pt idx="4">
                  <c:v>1339.9659406650535</c:v>
                </c:pt>
                <c:pt idx="5">
                  <c:v>1339.9659406650535</c:v>
                </c:pt>
                <c:pt idx="6">
                  <c:v>1339.9659406650535</c:v>
                </c:pt>
                <c:pt idx="7">
                  <c:v>1344.4474321054047</c:v>
                </c:pt>
                <c:pt idx="8">
                  <c:v>1353.4104149861075</c:v>
                </c:pt>
                <c:pt idx="9">
                  <c:v>1362.3733978668101</c:v>
                </c:pt>
                <c:pt idx="10">
                  <c:v>1362.3733978668101</c:v>
                </c:pt>
                <c:pt idx="11">
                  <c:v>1375.8178721878642</c:v>
                </c:pt>
                <c:pt idx="12">
                  <c:v>1393.7438379492696</c:v>
                </c:pt>
                <c:pt idx="13">
                  <c:v>1393.7438379492696</c:v>
                </c:pt>
                <c:pt idx="14">
                  <c:v>1393.7438379492696</c:v>
                </c:pt>
                <c:pt idx="15">
                  <c:v>1407.1883122703236</c:v>
                </c:pt>
                <c:pt idx="16">
                  <c:v>1407.1883122703236</c:v>
                </c:pt>
                <c:pt idx="17">
                  <c:v>1447.5217352334857</c:v>
                </c:pt>
                <c:pt idx="18">
                  <c:v>1478.8921753159452</c:v>
                </c:pt>
                <c:pt idx="19">
                  <c:v>1532.6700726001613</c:v>
                </c:pt>
                <c:pt idx="20">
                  <c:v>1577.4849870036749</c:v>
                </c:pt>
                <c:pt idx="21">
                  <c:v>1644.7073586089452</c:v>
                </c:pt>
                <c:pt idx="22">
                  <c:v>1734.3371874159723</c:v>
                </c:pt>
                <c:pt idx="23">
                  <c:v>1792.5965761405398</c:v>
                </c:pt>
                <c:pt idx="24">
                  <c:v>1806.0410504615938</c:v>
                </c:pt>
                <c:pt idx="25">
                  <c:v>1819.4855247826479</c:v>
                </c:pt>
                <c:pt idx="26">
                  <c:v>1819.4855247826479</c:v>
                </c:pt>
                <c:pt idx="27">
                  <c:v>1810.522541901945</c:v>
                </c:pt>
                <c:pt idx="28">
                  <c:v>1792.5965761405398</c:v>
                </c:pt>
                <c:pt idx="29">
                  <c:v>1725.3742045352694</c:v>
                </c:pt>
                <c:pt idx="30">
                  <c:v>1635.7443757282424</c:v>
                </c:pt>
                <c:pt idx="31">
                  <c:v>1590.9294613247289</c:v>
                </c:pt>
                <c:pt idx="32">
                  <c:v>1501.2996325177021</c:v>
                </c:pt>
                <c:pt idx="33">
                  <c:v>1483.3736667562966</c:v>
                </c:pt>
                <c:pt idx="34">
                  <c:v>1456.4847181141886</c:v>
                </c:pt>
                <c:pt idx="35">
                  <c:v>1425.1142780317291</c:v>
                </c:pt>
                <c:pt idx="36">
                  <c:v>1384.780855068567</c:v>
                </c:pt>
                <c:pt idx="37">
                  <c:v>1232.410146096621</c:v>
                </c:pt>
                <c:pt idx="38">
                  <c:v>1232.410146096621</c:v>
                </c:pt>
                <c:pt idx="39">
                  <c:v>1071.0764542439724</c:v>
                </c:pt>
                <c:pt idx="40">
                  <c:v>936.631711033432</c:v>
                </c:pt>
                <c:pt idx="41">
                  <c:v>757.37205341937806</c:v>
                </c:pt>
                <c:pt idx="42">
                  <c:v>622.92731020883753</c:v>
                </c:pt>
                <c:pt idx="43">
                  <c:v>569.1494129246214</c:v>
                </c:pt>
                <c:pt idx="44">
                  <c:v>591.55687012637816</c:v>
                </c:pt>
                <c:pt idx="45">
                  <c:v>649.8162588509457</c:v>
                </c:pt>
                <c:pt idx="46">
                  <c:v>649.8162588509457</c:v>
                </c:pt>
                <c:pt idx="47">
                  <c:v>667.74222461235104</c:v>
                </c:pt>
                <c:pt idx="48">
                  <c:v>667.74222461235104</c:v>
                </c:pt>
                <c:pt idx="49">
                  <c:v>667.74222461235104</c:v>
                </c:pt>
                <c:pt idx="50">
                  <c:v>694.6311732544591</c:v>
                </c:pt>
                <c:pt idx="51">
                  <c:v>726.00161333691858</c:v>
                </c:pt>
                <c:pt idx="52">
                  <c:v>726.00161333691858</c:v>
                </c:pt>
                <c:pt idx="53">
                  <c:v>726.00161333691858</c:v>
                </c:pt>
                <c:pt idx="54">
                  <c:v>766.33503630008067</c:v>
                </c:pt>
                <c:pt idx="55">
                  <c:v>815.63144214394561</c:v>
                </c:pt>
                <c:pt idx="56">
                  <c:v>806.66845926324288</c:v>
                </c:pt>
                <c:pt idx="57">
                  <c:v>788.74249350183743</c:v>
                </c:pt>
                <c:pt idx="58">
                  <c:v>788.74249350183743</c:v>
                </c:pt>
                <c:pt idx="59">
                  <c:v>788.74249350183743</c:v>
                </c:pt>
                <c:pt idx="60">
                  <c:v>806.66845926324288</c:v>
                </c:pt>
                <c:pt idx="61">
                  <c:v>896.2982880702699</c:v>
                </c:pt>
                <c:pt idx="62">
                  <c:v>918.70574527202655</c:v>
                </c:pt>
                <c:pt idx="63">
                  <c:v>918.70574527202655</c:v>
                </c:pt>
                <c:pt idx="64">
                  <c:v>918.70574527202655</c:v>
                </c:pt>
                <c:pt idx="65">
                  <c:v>972.48364255624278</c:v>
                </c:pt>
                <c:pt idx="66">
                  <c:v>972.48364255624278</c:v>
                </c:pt>
                <c:pt idx="67">
                  <c:v>972.48364255624278</c:v>
                </c:pt>
                <c:pt idx="68">
                  <c:v>972.48364255624278</c:v>
                </c:pt>
                <c:pt idx="69">
                  <c:v>972.48364255624278</c:v>
                </c:pt>
                <c:pt idx="70">
                  <c:v>963.52065967554006</c:v>
                </c:pt>
                <c:pt idx="71">
                  <c:v>981.44662543694551</c:v>
                </c:pt>
                <c:pt idx="72">
                  <c:v>999.37259119835085</c:v>
                </c:pt>
                <c:pt idx="73">
                  <c:v>999.37259119835085</c:v>
                </c:pt>
                <c:pt idx="74">
                  <c:v>1012.817065519405</c:v>
                </c:pt>
                <c:pt idx="75">
                  <c:v>1030.7430312808103</c:v>
                </c:pt>
                <c:pt idx="76">
                  <c:v>1030.7430312808103</c:v>
                </c:pt>
                <c:pt idx="77">
                  <c:v>1030.7430312808103</c:v>
                </c:pt>
                <c:pt idx="78">
                  <c:v>1039.7060141615129</c:v>
                </c:pt>
                <c:pt idx="79">
                  <c:v>1039.7060141615129</c:v>
                </c:pt>
                <c:pt idx="80">
                  <c:v>1053.150488482567</c:v>
                </c:pt>
                <c:pt idx="81">
                  <c:v>1053.150488482567</c:v>
                </c:pt>
                <c:pt idx="82">
                  <c:v>1057.6319799229184</c:v>
                </c:pt>
                <c:pt idx="83">
                  <c:v>1062.1134713632698</c:v>
                </c:pt>
                <c:pt idx="84">
                  <c:v>1062.1134713632698</c:v>
                </c:pt>
                <c:pt idx="85">
                  <c:v>1053.150488482567</c:v>
                </c:pt>
                <c:pt idx="86">
                  <c:v>1039.7060141615129</c:v>
                </c:pt>
                <c:pt idx="87">
                  <c:v>968.00215111589148</c:v>
                </c:pt>
                <c:pt idx="88">
                  <c:v>968.00215111589148</c:v>
                </c:pt>
                <c:pt idx="89">
                  <c:v>968.00215111589148</c:v>
                </c:pt>
                <c:pt idx="90">
                  <c:v>968.00215111589148</c:v>
                </c:pt>
                <c:pt idx="91">
                  <c:v>981.44662543694551</c:v>
                </c:pt>
                <c:pt idx="92">
                  <c:v>999.37259119835085</c:v>
                </c:pt>
                <c:pt idx="93">
                  <c:v>999.37259119835085</c:v>
                </c:pt>
                <c:pt idx="94">
                  <c:v>1017.2985569597563</c:v>
                </c:pt>
                <c:pt idx="95">
                  <c:v>1053.150488482567</c:v>
                </c:pt>
                <c:pt idx="96">
                  <c:v>1084.5209285650265</c:v>
                </c:pt>
                <c:pt idx="97">
                  <c:v>1084.5209285650265</c:v>
                </c:pt>
                <c:pt idx="98">
                  <c:v>1084.5209285650265</c:v>
                </c:pt>
                <c:pt idx="99">
                  <c:v>1084.5209285650265</c:v>
                </c:pt>
                <c:pt idx="100">
                  <c:v>1138.2988258492428</c:v>
                </c:pt>
                <c:pt idx="101">
                  <c:v>1138.2988258492428</c:v>
                </c:pt>
                <c:pt idx="102">
                  <c:v>1156.224791610648</c:v>
                </c:pt>
                <c:pt idx="103">
                  <c:v>1156.224791610648</c:v>
                </c:pt>
                <c:pt idx="104">
                  <c:v>1192.0767231334589</c:v>
                </c:pt>
                <c:pt idx="105">
                  <c:v>1192.0767231334589</c:v>
                </c:pt>
                <c:pt idx="106">
                  <c:v>1192.0767231334589</c:v>
                </c:pt>
                <c:pt idx="107">
                  <c:v>1192.0767231334589</c:v>
                </c:pt>
                <c:pt idx="108">
                  <c:v>1192.0767231334589</c:v>
                </c:pt>
                <c:pt idx="109">
                  <c:v>1192.0767231334589</c:v>
                </c:pt>
                <c:pt idx="110">
                  <c:v>1192.0767231334589</c:v>
                </c:pt>
                <c:pt idx="111">
                  <c:v>1178.6322488124049</c:v>
                </c:pt>
                <c:pt idx="112">
                  <c:v>1178.6322488124049</c:v>
                </c:pt>
                <c:pt idx="113">
                  <c:v>1178.6322488124049</c:v>
                </c:pt>
                <c:pt idx="114">
                  <c:v>1196.5582145738103</c:v>
                </c:pt>
                <c:pt idx="115">
                  <c:v>1214.4841803352156</c:v>
                </c:pt>
                <c:pt idx="116">
                  <c:v>1227.9286546562696</c:v>
                </c:pt>
                <c:pt idx="117">
                  <c:v>1227.9286546562696</c:v>
                </c:pt>
                <c:pt idx="118">
                  <c:v>1227.9286546562696</c:v>
                </c:pt>
                <c:pt idx="119">
                  <c:v>1151.7433001702968</c:v>
                </c:pt>
                <c:pt idx="120">
                  <c:v>1142.780317289594</c:v>
                </c:pt>
                <c:pt idx="121">
                  <c:v>1120.3728600878374</c:v>
                </c:pt>
                <c:pt idx="122">
                  <c:v>1120.3728600878374</c:v>
                </c:pt>
                <c:pt idx="123">
                  <c:v>1120.3728600878374</c:v>
                </c:pt>
                <c:pt idx="124">
                  <c:v>1102.4468943264319</c:v>
                </c:pt>
                <c:pt idx="125">
                  <c:v>1066.5949628036212</c:v>
                </c:pt>
                <c:pt idx="126">
                  <c:v>1066.5949628036212</c:v>
                </c:pt>
                <c:pt idx="127">
                  <c:v>1030.7430312808103</c:v>
                </c:pt>
                <c:pt idx="128">
                  <c:v>1030.7430312808103</c:v>
                </c:pt>
                <c:pt idx="129">
                  <c:v>1035.2245227211617</c:v>
                </c:pt>
                <c:pt idx="130">
                  <c:v>1115.8913686474859</c:v>
                </c:pt>
                <c:pt idx="131">
                  <c:v>1115.8913686474859</c:v>
                </c:pt>
                <c:pt idx="132">
                  <c:v>1115.8913686474859</c:v>
                </c:pt>
                <c:pt idx="133">
                  <c:v>1142.780317289594</c:v>
                </c:pt>
                <c:pt idx="134">
                  <c:v>1142.780317289594</c:v>
                </c:pt>
                <c:pt idx="135">
                  <c:v>1142.780317289594</c:v>
                </c:pt>
                <c:pt idx="136">
                  <c:v>1142.780317289594</c:v>
                </c:pt>
                <c:pt idx="137">
                  <c:v>1142.780317289594</c:v>
                </c:pt>
                <c:pt idx="138">
                  <c:v>1149.5025544501211</c:v>
                </c:pt>
                <c:pt idx="139">
                  <c:v>1156.224791610648</c:v>
                </c:pt>
                <c:pt idx="140">
                  <c:v>1214.4841803352156</c:v>
                </c:pt>
                <c:pt idx="141">
                  <c:v>1232.410146096621</c:v>
                </c:pt>
                <c:pt idx="142">
                  <c:v>1250.3361118580265</c:v>
                </c:pt>
                <c:pt idx="143">
                  <c:v>1245.8546204176751</c:v>
                </c:pt>
                <c:pt idx="144">
                  <c:v>1295.15102626154</c:v>
                </c:pt>
                <c:pt idx="145">
                  <c:v>1281.706551940486</c:v>
                </c:pt>
                <c:pt idx="146">
                  <c:v>1281.706551940486</c:v>
                </c:pt>
                <c:pt idx="147">
                  <c:v>1299.6325177018914</c:v>
                </c:pt>
                <c:pt idx="148">
                  <c:v>1299.6325177018914</c:v>
                </c:pt>
                <c:pt idx="149">
                  <c:v>1299.6325177018914</c:v>
                </c:pt>
                <c:pt idx="150">
                  <c:v>1322.039974903648</c:v>
                </c:pt>
                <c:pt idx="151">
                  <c:v>1331.0029577843507</c:v>
                </c:pt>
                <c:pt idx="152">
                  <c:v>1353.4104149861075</c:v>
                </c:pt>
                <c:pt idx="153">
                  <c:v>1371.336380747513</c:v>
                </c:pt>
                <c:pt idx="154">
                  <c:v>1371.336380747513</c:v>
                </c:pt>
                <c:pt idx="155">
                  <c:v>1429.5957694720805</c:v>
                </c:pt>
                <c:pt idx="156">
                  <c:v>1420.6327865913777</c:v>
                </c:pt>
                <c:pt idx="157">
                  <c:v>1447.5217352334857</c:v>
                </c:pt>
                <c:pt idx="158">
                  <c:v>1447.5217352334857</c:v>
                </c:pt>
                <c:pt idx="159">
                  <c:v>1460.9662095545398</c:v>
                </c:pt>
                <c:pt idx="160">
                  <c:v>1460.9662095545398</c:v>
                </c:pt>
                <c:pt idx="161">
                  <c:v>1505.7811239580533</c:v>
                </c:pt>
                <c:pt idx="162">
                  <c:v>1514.7441068387561</c:v>
                </c:pt>
                <c:pt idx="163">
                  <c:v>1501.2996325177021</c:v>
                </c:pt>
                <c:pt idx="164">
                  <c:v>1501.2996325177021</c:v>
                </c:pt>
                <c:pt idx="165">
                  <c:v>1514.7441068387561</c:v>
                </c:pt>
                <c:pt idx="166">
                  <c:v>1523.7070897194587</c:v>
                </c:pt>
                <c:pt idx="167">
                  <c:v>1514.7441068387561</c:v>
                </c:pt>
                <c:pt idx="168">
                  <c:v>1514.7441068387561</c:v>
                </c:pt>
                <c:pt idx="169">
                  <c:v>1492.3366496369993</c:v>
                </c:pt>
                <c:pt idx="170">
                  <c:v>1465.4477009948912</c:v>
                </c:pt>
                <c:pt idx="171">
                  <c:v>1438.5587523527831</c:v>
                </c:pt>
                <c:pt idx="172">
                  <c:v>1393.7438379492696</c:v>
                </c:pt>
                <c:pt idx="173">
                  <c:v>1366.8548893071616</c:v>
                </c:pt>
                <c:pt idx="174">
                  <c:v>1335.4844492247021</c:v>
                </c:pt>
                <c:pt idx="175">
                  <c:v>1313.0769920229454</c:v>
                </c:pt>
                <c:pt idx="176">
                  <c:v>1348.9289235457561</c:v>
                </c:pt>
                <c:pt idx="177">
                  <c:v>1362.3733978668101</c:v>
                </c:pt>
                <c:pt idx="178">
                  <c:v>1389.2623465089182</c:v>
                </c:pt>
                <c:pt idx="179">
                  <c:v>1429.5957694720805</c:v>
                </c:pt>
                <c:pt idx="180">
                  <c:v>1429.5957694720805</c:v>
                </c:pt>
                <c:pt idx="181">
                  <c:v>1429.5957694720805</c:v>
                </c:pt>
                <c:pt idx="182">
                  <c:v>1429.5957694720805</c:v>
                </c:pt>
                <c:pt idx="183">
                  <c:v>1429.5957694720805</c:v>
                </c:pt>
                <c:pt idx="184">
                  <c:v>1411.6698037106751</c:v>
                </c:pt>
                <c:pt idx="185">
                  <c:v>1402.7068208299722</c:v>
                </c:pt>
                <c:pt idx="186">
                  <c:v>1393.7438379492696</c:v>
                </c:pt>
                <c:pt idx="187">
                  <c:v>1366.8548893071616</c:v>
                </c:pt>
                <c:pt idx="188">
                  <c:v>1308.595500582594</c:v>
                </c:pt>
                <c:pt idx="189">
                  <c:v>1308.595500582594</c:v>
                </c:pt>
                <c:pt idx="190">
                  <c:v>1286.1880433808371</c:v>
                </c:pt>
                <c:pt idx="191">
                  <c:v>1286.1880433808371</c:v>
                </c:pt>
                <c:pt idx="192">
                  <c:v>1245.8546204176751</c:v>
                </c:pt>
                <c:pt idx="193">
                  <c:v>1259.2990947387291</c:v>
                </c:pt>
                <c:pt idx="194">
                  <c:v>1268.2620776194319</c:v>
                </c:pt>
                <c:pt idx="195">
                  <c:v>1268.2620776194319</c:v>
                </c:pt>
                <c:pt idx="196">
                  <c:v>1245.8546204176751</c:v>
                </c:pt>
                <c:pt idx="197">
                  <c:v>1232.410146096621</c:v>
                </c:pt>
                <c:pt idx="198">
                  <c:v>1223.4471632159184</c:v>
                </c:pt>
                <c:pt idx="199">
                  <c:v>1196.5582145738103</c:v>
                </c:pt>
                <c:pt idx="200">
                  <c:v>1160.7062830509994</c:v>
                </c:pt>
                <c:pt idx="201">
                  <c:v>1160.7062830509994</c:v>
                </c:pt>
                <c:pt idx="202">
                  <c:v>1165.1877744913509</c:v>
                </c:pt>
                <c:pt idx="203">
                  <c:v>1169.6692659317021</c:v>
                </c:pt>
                <c:pt idx="204">
                  <c:v>1192.0767231334589</c:v>
                </c:pt>
                <c:pt idx="205">
                  <c:v>1192.0767231334589</c:v>
                </c:pt>
                <c:pt idx="206">
                  <c:v>1241.3731289773239</c:v>
                </c:pt>
                <c:pt idx="207">
                  <c:v>1254.8176032983779</c:v>
                </c:pt>
                <c:pt idx="208">
                  <c:v>1254.8176032983779</c:v>
                </c:pt>
                <c:pt idx="209">
                  <c:v>1254.8176032983779</c:v>
                </c:pt>
                <c:pt idx="210">
                  <c:v>1281.706551940486</c:v>
                </c:pt>
                <c:pt idx="211">
                  <c:v>1281.706551940486</c:v>
                </c:pt>
                <c:pt idx="212">
                  <c:v>1290.6695348211886</c:v>
                </c:pt>
                <c:pt idx="213">
                  <c:v>1326.5214663439995</c:v>
                </c:pt>
                <c:pt idx="214">
                  <c:v>1335.4844492247021</c:v>
                </c:pt>
                <c:pt idx="215">
                  <c:v>1353.4104149861075</c:v>
                </c:pt>
                <c:pt idx="216">
                  <c:v>1353.4104149861075</c:v>
                </c:pt>
                <c:pt idx="217">
                  <c:v>1353.4104149861075</c:v>
                </c:pt>
                <c:pt idx="218">
                  <c:v>1339.9659406650535</c:v>
                </c:pt>
                <c:pt idx="219">
                  <c:v>1335.4844492247021</c:v>
                </c:pt>
                <c:pt idx="220">
                  <c:v>1263.7805861790805</c:v>
                </c:pt>
                <c:pt idx="221">
                  <c:v>1218.965671775567</c:v>
                </c:pt>
                <c:pt idx="222">
                  <c:v>1196.5582145738103</c:v>
                </c:pt>
                <c:pt idx="223">
                  <c:v>1205.521197454513</c:v>
                </c:pt>
                <c:pt idx="224">
                  <c:v>1196.5582145738103</c:v>
                </c:pt>
                <c:pt idx="225">
                  <c:v>1192.0767231334589</c:v>
                </c:pt>
                <c:pt idx="226">
                  <c:v>1196.5582145738103</c:v>
                </c:pt>
                <c:pt idx="227">
                  <c:v>1201.0397060141615</c:v>
                </c:pt>
                <c:pt idx="228">
                  <c:v>1218.965671775567</c:v>
                </c:pt>
                <c:pt idx="229">
                  <c:v>1223.4471632159184</c:v>
                </c:pt>
                <c:pt idx="230">
                  <c:v>1223.4471632159184</c:v>
                </c:pt>
                <c:pt idx="231">
                  <c:v>1214.4841803352156</c:v>
                </c:pt>
                <c:pt idx="232">
                  <c:v>1227.9286546562696</c:v>
                </c:pt>
                <c:pt idx="233">
                  <c:v>1232.410146096621</c:v>
                </c:pt>
                <c:pt idx="234">
                  <c:v>1227.9286546562696</c:v>
                </c:pt>
                <c:pt idx="235">
                  <c:v>1254.8176032983779</c:v>
                </c:pt>
                <c:pt idx="236">
                  <c:v>1263.7805861790805</c:v>
                </c:pt>
                <c:pt idx="237">
                  <c:v>1281.706551940486</c:v>
                </c:pt>
                <c:pt idx="238">
                  <c:v>1295.15102626154</c:v>
                </c:pt>
                <c:pt idx="239">
                  <c:v>1322.039974903648</c:v>
                </c:pt>
                <c:pt idx="240">
                  <c:v>1313.0769920229454</c:v>
                </c:pt>
                <c:pt idx="241">
                  <c:v>1313.0769920229454</c:v>
                </c:pt>
                <c:pt idx="242">
                  <c:v>1299.6325177018914</c:v>
                </c:pt>
                <c:pt idx="243">
                  <c:v>1272.7435690597831</c:v>
                </c:pt>
                <c:pt idx="244">
                  <c:v>1259.2990947387291</c:v>
                </c:pt>
                <c:pt idx="245">
                  <c:v>1259.2990947387291</c:v>
                </c:pt>
                <c:pt idx="246">
                  <c:v>1286.1880433808371</c:v>
                </c:pt>
                <c:pt idx="247">
                  <c:v>1286.1880433808371</c:v>
                </c:pt>
                <c:pt idx="248">
                  <c:v>1263.7805861790805</c:v>
                </c:pt>
                <c:pt idx="249">
                  <c:v>1263.7805861790805</c:v>
                </c:pt>
                <c:pt idx="250">
                  <c:v>1272.7435690597831</c:v>
                </c:pt>
                <c:pt idx="251">
                  <c:v>1268.2620776194319</c:v>
                </c:pt>
                <c:pt idx="252">
                  <c:v>1299.6325177018914</c:v>
                </c:pt>
                <c:pt idx="253">
                  <c:v>1299.6325177018914</c:v>
                </c:pt>
                <c:pt idx="254">
                  <c:v>1299.6325177018914</c:v>
                </c:pt>
                <c:pt idx="255">
                  <c:v>1299.6325177018914</c:v>
                </c:pt>
                <c:pt idx="256">
                  <c:v>1299.6325177018914</c:v>
                </c:pt>
                <c:pt idx="257">
                  <c:v>1313.0769920229454</c:v>
                </c:pt>
                <c:pt idx="258">
                  <c:v>1317.5584834632966</c:v>
                </c:pt>
                <c:pt idx="259">
                  <c:v>1317.5584834632966</c:v>
                </c:pt>
                <c:pt idx="260">
                  <c:v>1317.5584834632966</c:v>
                </c:pt>
                <c:pt idx="261">
                  <c:v>1344.4474321054047</c:v>
                </c:pt>
                <c:pt idx="262">
                  <c:v>1339.9659406650535</c:v>
                </c:pt>
                <c:pt idx="263">
                  <c:v>1322.039974903648</c:v>
                </c:pt>
                <c:pt idx="264">
                  <c:v>1299.6325177018914</c:v>
                </c:pt>
                <c:pt idx="265">
                  <c:v>1290.6695348211886</c:v>
                </c:pt>
                <c:pt idx="266">
                  <c:v>1290.6695348211886</c:v>
                </c:pt>
                <c:pt idx="267">
                  <c:v>1281.706551940486</c:v>
                </c:pt>
                <c:pt idx="268">
                  <c:v>1270.5028233396076</c:v>
                </c:pt>
                <c:pt idx="269">
                  <c:v>1243.6138746974993</c:v>
                </c:pt>
                <c:pt idx="270">
                  <c:v>1236.8916375369724</c:v>
                </c:pt>
                <c:pt idx="271">
                  <c:v>1245.8546204176751</c:v>
                </c:pt>
                <c:pt idx="272">
                  <c:v>1245.8546204176751</c:v>
                </c:pt>
                <c:pt idx="273">
                  <c:v>1250.3361118580265</c:v>
                </c:pt>
                <c:pt idx="274">
                  <c:v>1250.3361118580265</c:v>
                </c:pt>
                <c:pt idx="275">
                  <c:v>1272.7435690597831</c:v>
                </c:pt>
                <c:pt idx="276">
                  <c:v>1281.706551940486</c:v>
                </c:pt>
                <c:pt idx="277">
                  <c:v>1286.1880433808371</c:v>
                </c:pt>
                <c:pt idx="278">
                  <c:v>1304.1140091422426</c:v>
                </c:pt>
                <c:pt idx="279">
                  <c:v>1295.15102626154</c:v>
                </c:pt>
                <c:pt idx="280">
                  <c:v>1304.1140091422426</c:v>
                </c:pt>
                <c:pt idx="281">
                  <c:v>1304.1140091422426</c:v>
                </c:pt>
                <c:pt idx="282">
                  <c:v>1304.1140091422426</c:v>
                </c:pt>
                <c:pt idx="283">
                  <c:v>1304.1140091422426</c:v>
                </c:pt>
                <c:pt idx="284">
                  <c:v>1326.5214663439995</c:v>
                </c:pt>
                <c:pt idx="285">
                  <c:v>1326.5214663439995</c:v>
                </c:pt>
                <c:pt idx="286">
                  <c:v>1326.5214663439995</c:v>
                </c:pt>
                <c:pt idx="287">
                  <c:v>1326.5214663439995</c:v>
                </c:pt>
                <c:pt idx="288">
                  <c:v>1331.0029577843507</c:v>
                </c:pt>
                <c:pt idx="289">
                  <c:v>1331.0029577843507</c:v>
                </c:pt>
                <c:pt idx="290">
                  <c:v>1348.9289235457561</c:v>
                </c:pt>
                <c:pt idx="291">
                  <c:v>1348.9289235457561</c:v>
                </c:pt>
                <c:pt idx="292">
                  <c:v>1357.8919064264587</c:v>
                </c:pt>
                <c:pt idx="293">
                  <c:v>1357.8919064264587</c:v>
                </c:pt>
                <c:pt idx="294">
                  <c:v>1357.8919064264587</c:v>
                </c:pt>
                <c:pt idx="295">
                  <c:v>1366.8548893071616</c:v>
                </c:pt>
                <c:pt idx="296">
                  <c:v>1362.3733978668101</c:v>
                </c:pt>
                <c:pt idx="297">
                  <c:v>1362.3733978668101</c:v>
                </c:pt>
                <c:pt idx="298">
                  <c:v>1357.8919064264587</c:v>
                </c:pt>
                <c:pt idx="299">
                  <c:v>1364.6141435869858</c:v>
                </c:pt>
                <c:pt idx="300">
                  <c:v>1366.8548893071616</c:v>
                </c:pt>
                <c:pt idx="301">
                  <c:v>1371.336380747513</c:v>
                </c:pt>
                <c:pt idx="302">
                  <c:v>1371.336380747513</c:v>
                </c:pt>
                <c:pt idx="303">
                  <c:v>1380.2993636282156</c:v>
                </c:pt>
                <c:pt idx="304">
                  <c:v>1375.8178721878642</c:v>
                </c:pt>
                <c:pt idx="305">
                  <c:v>1375.8178721878642</c:v>
                </c:pt>
                <c:pt idx="306">
                  <c:v>1375.8178721878642</c:v>
                </c:pt>
                <c:pt idx="307">
                  <c:v>1375.8178721878642</c:v>
                </c:pt>
                <c:pt idx="308">
                  <c:v>1366.8548893071616</c:v>
                </c:pt>
                <c:pt idx="309">
                  <c:v>1362.3733978668101</c:v>
                </c:pt>
                <c:pt idx="310">
                  <c:v>1362.3733978668101</c:v>
                </c:pt>
                <c:pt idx="311">
                  <c:v>1362.3733978668101</c:v>
                </c:pt>
                <c:pt idx="312">
                  <c:v>1348.9289235457561</c:v>
                </c:pt>
                <c:pt idx="313">
                  <c:v>1344.4474321054047</c:v>
                </c:pt>
                <c:pt idx="314">
                  <c:v>1339.9659406650535</c:v>
                </c:pt>
                <c:pt idx="315">
                  <c:v>1331.0029577843507</c:v>
                </c:pt>
                <c:pt idx="316">
                  <c:v>1322.039974903648</c:v>
                </c:pt>
                <c:pt idx="317">
                  <c:v>1322.039974903648</c:v>
                </c:pt>
                <c:pt idx="318">
                  <c:v>1322.039974903648</c:v>
                </c:pt>
                <c:pt idx="319">
                  <c:v>1335.4844492247021</c:v>
                </c:pt>
                <c:pt idx="320">
                  <c:v>1339.9659406650535</c:v>
                </c:pt>
                <c:pt idx="321">
                  <c:v>1348.9289235457561</c:v>
                </c:pt>
                <c:pt idx="322">
                  <c:v>1357.8919064264587</c:v>
                </c:pt>
                <c:pt idx="323">
                  <c:v>1362.3733978668101</c:v>
                </c:pt>
                <c:pt idx="324">
                  <c:v>1362.3733978668101</c:v>
                </c:pt>
                <c:pt idx="325">
                  <c:v>1360.1326521466344</c:v>
                </c:pt>
                <c:pt idx="326">
                  <c:v>1357.8919064264587</c:v>
                </c:pt>
                <c:pt idx="327">
                  <c:v>1357.8919064264587</c:v>
                </c:pt>
                <c:pt idx="328">
                  <c:v>1357.8919064264587</c:v>
                </c:pt>
                <c:pt idx="329">
                  <c:v>1364.6141435869858</c:v>
                </c:pt>
                <c:pt idx="330">
                  <c:v>1375.8178721878642</c:v>
                </c:pt>
                <c:pt idx="331">
                  <c:v>1380.2993636282156</c:v>
                </c:pt>
                <c:pt idx="332">
                  <c:v>1380.2993636282156</c:v>
                </c:pt>
                <c:pt idx="333">
                  <c:v>1375.8178721878642</c:v>
                </c:pt>
                <c:pt idx="334">
                  <c:v>1378.0586179080399</c:v>
                </c:pt>
                <c:pt idx="335">
                  <c:v>1384.780855068567</c:v>
                </c:pt>
                <c:pt idx="336">
                  <c:v>1389.2623465089182</c:v>
                </c:pt>
                <c:pt idx="337">
                  <c:v>1389.2623465089182</c:v>
                </c:pt>
                <c:pt idx="338">
                  <c:v>1384.780855068567</c:v>
                </c:pt>
                <c:pt idx="339">
                  <c:v>1375.8178721878642</c:v>
                </c:pt>
                <c:pt idx="340">
                  <c:v>1373.5771264676885</c:v>
                </c:pt>
                <c:pt idx="341">
                  <c:v>1371.336380747513</c:v>
                </c:pt>
                <c:pt idx="342">
                  <c:v>1369.0956350273373</c:v>
                </c:pt>
                <c:pt idx="343">
                  <c:v>1357.8919064264587</c:v>
                </c:pt>
                <c:pt idx="344">
                  <c:v>1353.4104149861075</c:v>
                </c:pt>
                <c:pt idx="345">
                  <c:v>1353.4104149861075</c:v>
                </c:pt>
                <c:pt idx="346">
                  <c:v>1353.4104149861075</c:v>
                </c:pt>
                <c:pt idx="347">
                  <c:v>1331.0029577843507</c:v>
                </c:pt>
                <c:pt idx="348">
                  <c:v>1319.7992291834723</c:v>
                </c:pt>
                <c:pt idx="349">
                  <c:v>1308.595500582594</c:v>
                </c:pt>
                <c:pt idx="350">
                  <c:v>1286.1880433808371</c:v>
                </c:pt>
                <c:pt idx="351">
                  <c:v>1266.0213318992562</c:v>
                </c:pt>
                <c:pt idx="352">
                  <c:v>1234.6508918167967</c:v>
                </c:pt>
                <c:pt idx="353">
                  <c:v>1223.4471632159184</c:v>
                </c:pt>
                <c:pt idx="354">
                  <c:v>1151.7433001702968</c:v>
                </c:pt>
                <c:pt idx="355">
                  <c:v>1071.0764542439724</c:v>
                </c:pt>
                <c:pt idx="356">
                  <c:v>999.37259119835085</c:v>
                </c:pt>
                <c:pt idx="357">
                  <c:v>976.96513399659409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PP!$D$8</c:f>
              <c:strCache>
                <c:ptCount val="1"/>
                <c:pt idx="0">
                  <c:v>PP BOPP Film CFR Asia SE </c:v>
                </c:pt>
              </c:strCache>
            </c:strRef>
          </c:tx>
          <c:marker>
            <c:symbol val="none"/>
          </c:marker>
          <c:cat>
            <c:numRef>
              <c:f>PP!$B$111:$B$434</c:f>
              <c:numCache>
                <c:formatCode>dd\-mmm\-yyyy</c:formatCode>
                <c:ptCount val="324"/>
                <c:pt idx="0">
                  <c:v>40186</c:v>
                </c:pt>
                <c:pt idx="1">
                  <c:v>40193</c:v>
                </c:pt>
                <c:pt idx="2">
                  <c:v>40200</c:v>
                </c:pt>
                <c:pt idx="3">
                  <c:v>40207</c:v>
                </c:pt>
                <c:pt idx="4">
                  <c:v>40214</c:v>
                </c:pt>
                <c:pt idx="5">
                  <c:v>40221</c:v>
                </c:pt>
                <c:pt idx="6">
                  <c:v>40228</c:v>
                </c:pt>
                <c:pt idx="7">
                  <c:v>40235</c:v>
                </c:pt>
                <c:pt idx="8">
                  <c:v>40242</c:v>
                </c:pt>
                <c:pt idx="9">
                  <c:v>40249</c:v>
                </c:pt>
                <c:pt idx="10">
                  <c:v>40256</c:v>
                </c:pt>
                <c:pt idx="11">
                  <c:v>40263</c:v>
                </c:pt>
                <c:pt idx="12">
                  <c:v>40270</c:v>
                </c:pt>
                <c:pt idx="13">
                  <c:v>40277</c:v>
                </c:pt>
                <c:pt idx="14">
                  <c:v>40284</c:v>
                </c:pt>
                <c:pt idx="15">
                  <c:v>40291</c:v>
                </c:pt>
                <c:pt idx="16">
                  <c:v>40298</c:v>
                </c:pt>
                <c:pt idx="17">
                  <c:v>40305</c:v>
                </c:pt>
                <c:pt idx="18">
                  <c:v>40312</c:v>
                </c:pt>
                <c:pt idx="19">
                  <c:v>40319</c:v>
                </c:pt>
                <c:pt idx="20">
                  <c:v>40326</c:v>
                </c:pt>
                <c:pt idx="21">
                  <c:v>40333</c:v>
                </c:pt>
                <c:pt idx="22">
                  <c:v>40340</c:v>
                </c:pt>
                <c:pt idx="23">
                  <c:v>40347</c:v>
                </c:pt>
                <c:pt idx="24">
                  <c:v>40354</c:v>
                </c:pt>
                <c:pt idx="25">
                  <c:v>40361</c:v>
                </c:pt>
                <c:pt idx="26">
                  <c:v>40368</c:v>
                </c:pt>
                <c:pt idx="27">
                  <c:v>40375</c:v>
                </c:pt>
                <c:pt idx="28">
                  <c:v>40382</c:v>
                </c:pt>
                <c:pt idx="29">
                  <c:v>40389</c:v>
                </c:pt>
                <c:pt idx="30">
                  <c:v>40396</c:v>
                </c:pt>
                <c:pt idx="31">
                  <c:v>40403</c:v>
                </c:pt>
                <c:pt idx="32">
                  <c:v>40410</c:v>
                </c:pt>
                <c:pt idx="33">
                  <c:v>40417</c:v>
                </c:pt>
                <c:pt idx="34">
                  <c:v>40424</c:v>
                </c:pt>
                <c:pt idx="35">
                  <c:v>40431</c:v>
                </c:pt>
                <c:pt idx="36">
                  <c:v>40438</c:v>
                </c:pt>
                <c:pt idx="37">
                  <c:v>40445</c:v>
                </c:pt>
                <c:pt idx="38">
                  <c:v>40452</c:v>
                </c:pt>
                <c:pt idx="39">
                  <c:v>40459</c:v>
                </c:pt>
                <c:pt idx="40">
                  <c:v>40466</c:v>
                </c:pt>
                <c:pt idx="41">
                  <c:v>40473</c:v>
                </c:pt>
                <c:pt idx="42">
                  <c:v>40480</c:v>
                </c:pt>
                <c:pt idx="43">
                  <c:v>40487</c:v>
                </c:pt>
                <c:pt idx="44">
                  <c:v>40494</c:v>
                </c:pt>
                <c:pt idx="45">
                  <c:v>40501</c:v>
                </c:pt>
                <c:pt idx="46">
                  <c:v>40508</c:v>
                </c:pt>
                <c:pt idx="47">
                  <c:v>40515</c:v>
                </c:pt>
                <c:pt idx="48">
                  <c:v>40522</c:v>
                </c:pt>
                <c:pt idx="49">
                  <c:v>40529</c:v>
                </c:pt>
                <c:pt idx="50">
                  <c:v>40536</c:v>
                </c:pt>
                <c:pt idx="51">
                  <c:v>40550</c:v>
                </c:pt>
                <c:pt idx="52">
                  <c:v>40557</c:v>
                </c:pt>
                <c:pt idx="53">
                  <c:v>40564</c:v>
                </c:pt>
                <c:pt idx="54">
                  <c:v>40571</c:v>
                </c:pt>
                <c:pt idx="55">
                  <c:v>40585</c:v>
                </c:pt>
                <c:pt idx="56">
                  <c:v>40592</c:v>
                </c:pt>
                <c:pt idx="57">
                  <c:v>40599</c:v>
                </c:pt>
                <c:pt idx="58">
                  <c:v>40606</c:v>
                </c:pt>
                <c:pt idx="59">
                  <c:v>40613</c:v>
                </c:pt>
                <c:pt idx="60">
                  <c:v>40620</c:v>
                </c:pt>
                <c:pt idx="61">
                  <c:v>40627</c:v>
                </c:pt>
                <c:pt idx="62">
                  <c:v>40634</c:v>
                </c:pt>
                <c:pt idx="63">
                  <c:v>40641</c:v>
                </c:pt>
                <c:pt idx="64">
                  <c:v>40648</c:v>
                </c:pt>
                <c:pt idx="65">
                  <c:v>40655</c:v>
                </c:pt>
                <c:pt idx="66">
                  <c:v>40662</c:v>
                </c:pt>
                <c:pt idx="67">
                  <c:v>40669</c:v>
                </c:pt>
                <c:pt idx="68">
                  <c:v>40676</c:v>
                </c:pt>
                <c:pt idx="69">
                  <c:v>40683</c:v>
                </c:pt>
                <c:pt idx="70">
                  <c:v>40690</c:v>
                </c:pt>
                <c:pt idx="71">
                  <c:v>40697</c:v>
                </c:pt>
                <c:pt idx="72">
                  <c:v>40704</c:v>
                </c:pt>
                <c:pt idx="73">
                  <c:v>40711</c:v>
                </c:pt>
                <c:pt idx="74">
                  <c:v>40718</c:v>
                </c:pt>
                <c:pt idx="75">
                  <c:v>40725</c:v>
                </c:pt>
                <c:pt idx="76">
                  <c:v>40732</c:v>
                </c:pt>
                <c:pt idx="77">
                  <c:v>40739</c:v>
                </c:pt>
                <c:pt idx="78">
                  <c:v>40746</c:v>
                </c:pt>
                <c:pt idx="79">
                  <c:v>40753</c:v>
                </c:pt>
                <c:pt idx="80">
                  <c:v>40760</c:v>
                </c:pt>
                <c:pt idx="81">
                  <c:v>40767</c:v>
                </c:pt>
                <c:pt idx="82">
                  <c:v>40774</c:v>
                </c:pt>
                <c:pt idx="83">
                  <c:v>40781</c:v>
                </c:pt>
                <c:pt idx="84">
                  <c:v>40788</c:v>
                </c:pt>
                <c:pt idx="85">
                  <c:v>40795</c:v>
                </c:pt>
                <c:pt idx="86">
                  <c:v>40802</c:v>
                </c:pt>
                <c:pt idx="87">
                  <c:v>40809</c:v>
                </c:pt>
                <c:pt idx="88">
                  <c:v>40816</c:v>
                </c:pt>
                <c:pt idx="89">
                  <c:v>40823</c:v>
                </c:pt>
                <c:pt idx="90">
                  <c:v>40830</c:v>
                </c:pt>
                <c:pt idx="91">
                  <c:v>40837</c:v>
                </c:pt>
                <c:pt idx="92">
                  <c:v>40844</c:v>
                </c:pt>
                <c:pt idx="93">
                  <c:v>40851</c:v>
                </c:pt>
                <c:pt idx="94">
                  <c:v>40858</c:v>
                </c:pt>
                <c:pt idx="95">
                  <c:v>40865</c:v>
                </c:pt>
                <c:pt idx="96">
                  <c:v>40872</c:v>
                </c:pt>
                <c:pt idx="97">
                  <c:v>40879</c:v>
                </c:pt>
                <c:pt idx="98">
                  <c:v>40886</c:v>
                </c:pt>
                <c:pt idx="99">
                  <c:v>40893</c:v>
                </c:pt>
                <c:pt idx="100">
                  <c:v>40900</c:v>
                </c:pt>
                <c:pt idx="101">
                  <c:v>40907</c:v>
                </c:pt>
                <c:pt idx="102">
                  <c:v>40914</c:v>
                </c:pt>
                <c:pt idx="103">
                  <c:v>40921</c:v>
                </c:pt>
                <c:pt idx="104">
                  <c:v>40928</c:v>
                </c:pt>
                <c:pt idx="105">
                  <c:v>40935</c:v>
                </c:pt>
                <c:pt idx="106">
                  <c:v>40942</c:v>
                </c:pt>
                <c:pt idx="107">
                  <c:v>40949</c:v>
                </c:pt>
                <c:pt idx="108">
                  <c:v>40956</c:v>
                </c:pt>
                <c:pt idx="109">
                  <c:v>40963</c:v>
                </c:pt>
                <c:pt idx="110">
                  <c:v>40970</c:v>
                </c:pt>
                <c:pt idx="111">
                  <c:v>40977</c:v>
                </c:pt>
                <c:pt idx="112">
                  <c:v>40984</c:v>
                </c:pt>
                <c:pt idx="113">
                  <c:v>40991</c:v>
                </c:pt>
                <c:pt idx="114">
                  <c:v>40998</c:v>
                </c:pt>
                <c:pt idx="115">
                  <c:v>41005</c:v>
                </c:pt>
                <c:pt idx="116">
                  <c:v>41012</c:v>
                </c:pt>
                <c:pt idx="117">
                  <c:v>41019</c:v>
                </c:pt>
                <c:pt idx="118">
                  <c:v>41026</c:v>
                </c:pt>
                <c:pt idx="119">
                  <c:v>41033</c:v>
                </c:pt>
                <c:pt idx="120">
                  <c:v>41040</c:v>
                </c:pt>
                <c:pt idx="121">
                  <c:v>41047</c:v>
                </c:pt>
                <c:pt idx="122">
                  <c:v>41054</c:v>
                </c:pt>
                <c:pt idx="123">
                  <c:v>41061</c:v>
                </c:pt>
                <c:pt idx="124">
                  <c:v>41068</c:v>
                </c:pt>
                <c:pt idx="125">
                  <c:v>41075</c:v>
                </c:pt>
                <c:pt idx="126">
                  <c:v>41082</c:v>
                </c:pt>
                <c:pt idx="127">
                  <c:v>41089</c:v>
                </c:pt>
                <c:pt idx="128">
                  <c:v>41096</c:v>
                </c:pt>
                <c:pt idx="129">
                  <c:v>41103</c:v>
                </c:pt>
                <c:pt idx="130">
                  <c:v>41110</c:v>
                </c:pt>
                <c:pt idx="131">
                  <c:v>41117</c:v>
                </c:pt>
                <c:pt idx="132">
                  <c:v>41124</c:v>
                </c:pt>
                <c:pt idx="133">
                  <c:v>41131</c:v>
                </c:pt>
                <c:pt idx="134">
                  <c:v>41138</c:v>
                </c:pt>
                <c:pt idx="135">
                  <c:v>41145</c:v>
                </c:pt>
                <c:pt idx="136">
                  <c:v>41152</c:v>
                </c:pt>
                <c:pt idx="137">
                  <c:v>41159</c:v>
                </c:pt>
                <c:pt idx="138">
                  <c:v>41166</c:v>
                </c:pt>
                <c:pt idx="139">
                  <c:v>41173</c:v>
                </c:pt>
                <c:pt idx="140">
                  <c:v>41180</c:v>
                </c:pt>
                <c:pt idx="141">
                  <c:v>41187</c:v>
                </c:pt>
                <c:pt idx="142">
                  <c:v>41194</c:v>
                </c:pt>
                <c:pt idx="143">
                  <c:v>41201</c:v>
                </c:pt>
                <c:pt idx="144">
                  <c:v>41208</c:v>
                </c:pt>
                <c:pt idx="145">
                  <c:v>41215</c:v>
                </c:pt>
                <c:pt idx="146">
                  <c:v>41222</c:v>
                </c:pt>
                <c:pt idx="147">
                  <c:v>41229</c:v>
                </c:pt>
                <c:pt idx="148">
                  <c:v>41236</c:v>
                </c:pt>
                <c:pt idx="149">
                  <c:v>41243</c:v>
                </c:pt>
                <c:pt idx="150">
                  <c:v>41250</c:v>
                </c:pt>
                <c:pt idx="151">
                  <c:v>41257</c:v>
                </c:pt>
                <c:pt idx="152">
                  <c:v>41264</c:v>
                </c:pt>
                <c:pt idx="153">
                  <c:v>41271</c:v>
                </c:pt>
                <c:pt idx="154">
                  <c:v>41278</c:v>
                </c:pt>
                <c:pt idx="155">
                  <c:v>41285</c:v>
                </c:pt>
                <c:pt idx="156">
                  <c:v>41292</c:v>
                </c:pt>
                <c:pt idx="157">
                  <c:v>41299</c:v>
                </c:pt>
                <c:pt idx="158">
                  <c:v>41306</c:v>
                </c:pt>
                <c:pt idx="159">
                  <c:v>41313</c:v>
                </c:pt>
                <c:pt idx="160">
                  <c:v>41320</c:v>
                </c:pt>
                <c:pt idx="161">
                  <c:v>41327</c:v>
                </c:pt>
                <c:pt idx="162">
                  <c:v>41334</c:v>
                </c:pt>
                <c:pt idx="163">
                  <c:v>41341</c:v>
                </c:pt>
                <c:pt idx="164">
                  <c:v>41348</c:v>
                </c:pt>
                <c:pt idx="165">
                  <c:v>41355</c:v>
                </c:pt>
                <c:pt idx="166">
                  <c:v>41362</c:v>
                </c:pt>
                <c:pt idx="167">
                  <c:v>41369</c:v>
                </c:pt>
                <c:pt idx="168">
                  <c:v>41376</c:v>
                </c:pt>
                <c:pt idx="169">
                  <c:v>41383</c:v>
                </c:pt>
                <c:pt idx="170">
                  <c:v>41390</c:v>
                </c:pt>
                <c:pt idx="171">
                  <c:v>41397</c:v>
                </c:pt>
                <c:pt idx="172">
                  <c:v>41404</c:v>
                </c:pt>
                <c:pt idx="173">
                  <c:v>41411</c:v>
                </c:pt>
                <c:pt idx="174">
                  <c:v>41418</c:v>
                </c:pt>
                <c:pt idx="175">
                  <c:v>41425</c:v>
                </c:pt>
                <c:pt idx="176">
                  <c:v>41432</c:v>
                </c:pt>
                <c:pt idx="177">
                  <c:v>41439</c:v>
                </c:pt>
                <c:pt idx="178">
                  <c:v>41446</c:v>
                </c:pt>
                <c:pt idx="179">
                  <c:v>41453</c:v>
                </c:pt>
                <c:pt idx="180">
                  <c:v>41460</c:v>
                </c:pt>
                <c:pt idx="181">
                  <c:v>41467</c:v>
                </c:pt>
                <c:pt idx="182">
                  <c:v>41474</c:v>
                </c:pt>
                <c:pt idx="183">
                  <c:v>41481</c:v>
                </c:pt>
                <c:pt idx="184">
                  <c:v>41488</c:v>
                </c:pt>
                <c:pt idx="185">
                  <c:v>41495</c:v>
                </c:pt>
                <c:pt idx="186">
                  <c:v>41502</c:v>
                </c:pt>
                <c:pt idx="187">
                  <c:v>41509</c:v>
                </c:pt>
                <c:pt idx="188">
                  <c:v>41516</c:v>
                </c:pt>
                <c:pt idx="189">
                  <c:v>41523</c:v>
                </c:pt>
                <c:pt idx="190">
                  <c:v>41530</c:v>
                </c:pt>
                <c:pt idx="191">
                  <c:v>41537</c:v>
                </c:pt>
                <c:pt idx="192">
                  <c:v>41544</c:v>
                </c:pt>
                <c:pt idx="193">
                  <c:v>41551</c:v>
                </c:pt>
                <c:pt idx="194">
                  <c:v>41558</c:v>
                </c:pt>
                <c:pt idx="195">
                  <c:v>41565</c:v>
                </c:pt>
                <c:pt idx="196">
                  <c:v>41572</c:v>
                </c:pt>
                <c:pt idx="197">
                  <c:v>41579</c:v>
                </c:pt>
                <c:pt idx="198">
                  <c:v>41586</c:v>
                </c:pt>
                <c:pt idx="199">
                  <c:v>41593</c:v>
                </c:pt>
                <c:pt idx="200">
                  <c:v>41600</c:v>
                </c:pt>
                <c:pt idx="201">
                  <c:v>41607</c:v>
                </c:pt>
                <c:pt idx="202">
                  <c:v>41614</c:v>
                </c:pt>
                <c:pt idx="203">
                  <c:v>41621</c:v>
                </c:pt>
                <c:pt idx="204">
                  <c:v>41628</c:v>
                </c:pt>
                <c:pt idx="205">
                  <c:v>41635</c:v>
                </c:pt>
                <c:pt idx="206">
                  <c:v>41642</c:v>
                </c:pt>
                <c:pt idx="207">
                  <c:v>41649</c:v>
                </c:pt>
                <c:pt idx="208">
                  <c:v>41656</c:v>
                </c:pt>
                <c:pt idx="209">
                  <c:v>41663</c:v>
                </c:pt>
                <c:pt idx="210">
                  <c:v>41670</c:v>
                </c:pt>
                <c:pt idx="211">
                  <c:v>41677</c:v>
                </c:pt>
                <c:pt idx="212">
                  <c:v>41684</c:v>
                </c:pt>
                <c:pt idx="213">
                  <c:v>41691</c:v>
                </c:pt>
                <c:pt idx="214">
                  <c:v>41698</c:v>
                </c:pt>
                <c:pt idx="215">
                  <c:v>41705</c:v>
                </c:pt>
                <c:pt idx="216">
                  <c:v>41712</c:v>
                </c:pt>
                <c:pt idx="217">
                  <c:v>41719</c:v>
                </c:pt>
                <c:pt idx="218">
                  <c:v>41726</c:v>
                </c:pt>
                <c:pt idx="219">
                  <c:v>41733</c:v>
                </c:pt>
                <c:pt idx="220">
                  <c:v>41740</c:v>
                </c:pt>
                <c:pt idx="221">
                  <c:v>41747</c:v>
                </c:pt>
                <c:pt idx="222">
                  <c:v>41754</c:v>
                </c:pt>
                <c:pt idx="223">
                  <c:v>41761</c:v>
                </c:pt>
                <c:pt idx="224">
                  <c:v>41768</c:v>
                </c:pt>
                <c:pt idx="225">
                  <c:v>41775</c:v>
                </c:pt>
                <c:pt idx="226">
                  <c:v>41782</c:v>
                </c:pt>
                <c:pt idx="227">
                  <c:v>41789</c:v>
                </c:pt>
                <c:pt idx="228">
                  <c:v>41796</c:v>
                </c:pt>
                <c:pt idx="229">
                  <c:v>41803</c:v>
                </c:pt>
                <c:pt idx="230">
                  <c:v>41810</c:v>
                </c:pt>
                <c:pt idx="231">
                  <c:v>41817</c:v>
                </c:pt>
                <c:pt idx="232">
                  <c:v>41824</c:v>
                </c:pt>
                <c:pt idx="233">
                  <c:v>41831</c:v>
                </c:pt>
                <c:pt idx="234">
                  <c:v>41838</c:v>
                </c:pt>
                <c:pt idx="235">
                  <c:v>41845</c:v>
                </c:pt>
                <c:pt idx="236">
                  <c:v>41852</c:v>
                </c:pt>
                <c:pt idx="237">
                  <c:v>41859</c:v>
                </c:pt>
                <c:pt idx="238">
                  <c:v>41866</c:v>
                </c:pt>
                <c:pt idx="239">
                  <c:v>41873</c:v>
                </c:pt>
                <c:pt idx="240">
                  <c:v>41880</c:v>
                </c:pt>
                <c:pt idx="241">
                  <c:v>41887</c:v>
                </c:pt>
                <c:pt idx="242">
                  <c:v>41894</c:v>
                </c:pt>
                <c:pt idx="243">
                  <c:v>41901</c:v>
                </c:pt>
                <c:pt idx="244">
                  <c:v>41908</c:v>
                </c:pt>
                <c:pt idx="245">
                  <c:v>41915</c:v>
                </c:pt>
                <c:pt idx="246">
                  <c:v>41922</c:v>
                </c:pt>
                <c:pt idx="247">
                  <c:v>41929</c:v>
                </c:pt>
                <c:pt idx="248">
                  <c:v>41936</c:v>
                </c:pt>
                <c:pt idx="249">
                  <c:v>41943</c:v>
                </c:pt>
                <c:pt idx="250">
                  <c:v>41950</c:v>
                </c:pt>
                <c:pt idx="251">
                  <c:v>41957</c:v>
                </c:pt>
                <c:pt idx="252">
                  <c:v>41964</c:v>
                </c:pt>
                <c:pt idx="253">
                  <c:v>41971</c:v>
                </c:pt>
                <c:pt idx="254">
                  <c:v>41978</c:v>
                </c:pt>
                <c:pt idx="255">
                  <c:v>41985</c:v>
                </c:pt>
                <c:pt idx="256">
                  <c:v>41992</c:v>
                </c:pt>
                <c:pt idx="257">
                  <c:v>41999</c:v>
                </c:pt>
                <c:pt idx="258">
                  <c:v>42013</c:v>
                </c:pt>
                <c:pt idx="259">
                  <c:v>42020</c:v>
                </c:pt>
                <c:pt idx="260">
                  <c:v>42027</c:v>
                </c:pt>
                <c:pt idx="261">
                  <c:v>42034</c:v>
                </c:pt>
                <c:pt idx="262">
                  <c:v>42041</c:v>
                </c:pt>
                <c:pt idx="263">
                  <c:v>42048</c:v>
                </c:pt>
                <c:pt idx="264">
                  <c:v>42055</c:v>
                </c:pt>
                <c:pt idx="265">
                  <c:v>42062</c:v>
                </c:pt>
                <c:pt idx="266">
                  <c:v>42069</c:v>
                </c:pt>
                <c:pt idx="267">
                  <c:v>42076</c:v>
                </c:pt>
                <c:pt idx="268">
                  <c:v>42083</c:v>
                </c:pt>
                <c:pt idx="269">
                  <c:v>42090</c:v>
                </c:pt>
                <c:pt idx="270">
                  <c:v>42097</c:v>
                </c:pt>
                <c:pt idx="271">
                  <c:v>42104</c:v>
                </c:pt>
                <c:pt idx="272">
                  <c:v>42111</c:v>
                </c:pt>
                <c:pt idx="273">
                  <c:v>42118</c:v>
                </c:pt>
                <c:pt idx="274">
                  <c:v>42125</c:v>
                </c:pt>
                <c:pt idx="275">
                  <c:v>42132</c:v>
                </c:pt>
                <c:pt idx="276">
                  <c:v>42139</c:v>
                </c:pt>
                <c:pt idx="277">
                  <c:v>42146</c:v>
                </c:pt>
                <c:pt idx="278">
                  <c:v>42153</c:v>
                </c:pt>
                <c:pt idx="279">
                  <c:v>42160</c:v>
                </c:pt>
                <c:pt idx="280">
                  <c:v>42167</c:v>
                </c:pt>
                <c:pt idx="281">
                  <c:v>42174</c:v>
                </c:pt>
                <c:pt idx="282">
                  <c:v>42181</c:v>
                </c:pt>
                <c:pt idx="283">
                  <c:v>42188</c:v>
                </c:pt>
                <c:pt idx="284">
                  <c:v>42195</c:v>
                </c:pt>
                <c:pt idx="285">
                  <c:v>42202</c:v>
                </c:pt>
                <c:pt idx="286">
                  <c:v>42209</c:v>
                </c:pt>
                <c:pt idx="287">
                  <c:v>42216</c:v>
                </c:pt>
                <c:pt idx="288">
                  <c:v>42223</c:v>
                </c:pt>
                <c:pt idx="289">
                  <c:v>42230</c:v>
                </c:pt>
                <c:pt idx="290">
                  <c:v>42237</c:v>
                </c:pt>
                <c:pt idx="291">
                  <c:v>42244</c:v>
                </c:pt>
                <c:pt idx="292">
                  <c:v>42251</c:v>
                </c:pt>
                <c:pt idx="293">
                  <c:v>42258</c:v>
                </c:pt>
                <c:pt idx="294">
                  <c:v>42265</c:v>
                </c:pt>
                <c:pt idx="295">
                  <c:v>42272</c:v>
                </c:pt>
                <c:pt idx="296">
                  <c:v>42279</c:v>
                </c:pt>
                <c:pt idx="297">
                  <c:v>42286</c:v>
                </c:pt>
                <c:pt idx="298">
                  <c:v>42293</c:v>
                </c:pt>
                <c:pt idx="299">
                  <c:v>42300</c:v>
                </c:pt>
                <c:pt idx="300">
                  <c:v>42307</c:v>
                </c:pt>
                <c:pt idx="301">
                  <c:v>42314</c:v>
                </c:pt>
                <c:pt idx="302">
                  <c:v>42321</c:v>
                </c:pt>
                <c:pt idx="303">
                  <c:v>42328</c:v>
                </c:pt>
                <c:pt idx="304">
                  <c:v>42335</c:v>
                </c:pt>
                <c:pt idx="305">
                  <c:v>42342</c:v>
                </c:pt>
                <c:pt idx="306">
                  <c:v>42349</c:v>
                </c:pt>
                <c:pt idx="307">
                  <c:v>42356</c:v>
                </c:pt>
                <c:pt idx="308">
                  <c:v>42363</c:v>
                </c:pt>
                <c:pt idx="309">
                  <c:v>42377</c:v>
                </c:pt>
                <c:pt idx="310">
                  <c:v>42384</c:v>
                </c:pt>
                <c:pt idx="311">
                  <c:v>42391</c:v>
                </c:pt>
                <c:pt idx="312">
                  <c:v>42398</c:v>
                </c:pt>
                <c:pt idx="313">
                  <c:v>42405</c:v>
                </c:pt>
                <c:pt idx="314">
                  <c:v>42412</c:v>
                </c:pt>
                <c:pt idx="315">
                  <c:v>42419</c:v>
                </c:pt>
                <c:pt idx="316">
                  <c:v>42426</c:v>
                </c:pt>
                <c:pt idx="317">
                  <c:v>42433</c:v>
                </c:pt>
                <c:pt idx="318">
                  <c:v>42440</c:v>
                </c:pt>
                <c:pt idx="319">
                  <c:v>42447</c:v>
                </c:pt>
                <c:pt idx="320">
                  <c:v>42454</c:v>
                </c:pt>
                <c:pt idx="321">
                  <c:v>42461</c:v>
                </c:pt>
                <c:pt idx="322">
                  <c:v>42468</c:v>
                </c:pt>
                <c:pt idx="323">
                  <c:v>42475</c:v>
                </c:pt>
              </c:numCache>
            </c:numRef>
          </c:cat>
          <c:val>
            <c:numRef>
              <c:f>PP!$D$11:$D$421</c:f>
              <c:numCache>
                <c:formatCode>0.00</c:formatCode>
                <c:ptCount val="411"/>
                <c:pt idx="0">
                  <c:v>1313.0769920229454</c:v>
                </c:pt>
                <c:pt idx="1">
                  <c:v>1313.0769920229454</c:v>
                </c:pt>
                <c:pt idx="2">
                  <c:v>1313.0769920229454</c:v>
                </c:pt>
                <c:pt idx="3">
                  <c:v>1331.0029577843507</c:v>
                </c:pt>
                <c:pt idx="4">
                  <c:v>1344.4474321054047</c:v>
                </c:pt>
                <c:pt idx="5">
                  <c:v>1344.4474321054047</c:v>
                </c:pt>
                <c:pt idx="6">
                  <c:v>1344.4474321054047</c:v>
                </c:pt>
                <c:pt idx="7">
                  <c:v>1344.4474321054047</c:v>
                </c:pt>
                <c:pt idx="8">
                  <c:v>1353.4104149861075</c:v>
                </c:pt>
                <c:pt idx="9">
                  <c:v>1375.8178721878642</c:v>
                </c:pt>
                <c:pt idx="10">
                  <c:v>1375.8178721878642</c:v>
                </c:pt>
                <c:pt idx="11">
                  <c:v>1398.225329389621</c:v>
                </c:pt>
                <c:pt idx="12">
                  <c:v>1402.7068208299722</c:v>
                </c:pt>
                <c:pt idx="13">
                  <c:v>1402.7068208299722</c:v>
                </c:pt>
                <c:pt idx="14">
                  <c:v>1402.7068208299722</c:v>
                </c:pt>
                <c:pt idx="15">
                  <c:v>1425.1142780317291</c:v>
                </c:pt>
                <c:pt idx="16">
                  <c:v>1425.1142780317291</c:v>
                </c:pt>
                <c:pt idx="17">
                  <c:v>1447.5217352334857</c:v>
                </c:pt>
                <c:pt idx="18">
                  <c:v>1478.8921753159452</c:v>
                </c:pt>
                <c:pt idx="19">
                  <c:v>1532.6700726001613</c:v>
                </c:pt>
                <c:pt idx="20">
                  <c:v>1586.4479698843777</c:v>
                </c:pt>
                <c:pt idx="21">
                  <c:v>1644.7073586089452</c:v>
                </c:pt>
                <c:pt idx="22">
                  <c:v>1734.3371874159723</c:v>
                </c:pt>
                <c:pt idx="23">
                  <c:v>1806.0410504615938</c:v>
                </c:pt>
                <c:pt idx="24">
                  <c:v>1868.7819306265126</c:v>
                </c:pt>
                <c:pt idx="25">
                  <c:v>1868.7819306265126</c:v>
                </c:pt>
                <c:pt idx="26">
                  <c:v>1868.7819306265126</c:v>
                </c:pt>
                <c:pt idx="27">
                  <c:v>1859.81894774581</c:v>
                </c:pt>
                <c:pt idx="28">
                  <c:v>1832.9299991037019</c:v>
                </c:pt>
                <c:pt idx="29">
                  <c:v>1779.1521018194856</c:v>
                </c:pt>
                <c:pt idx="30">
                  <c:v>1676.0777986914047</c:v>
                </c:pt>
                <c:pt idx="31">
                  <c:v>1590.9294613247289</c:v>
                </c:pt>
                <c:pt idx="32">
                  <c:v>1546.1145469212156</c:v>
                </c:pt>
                <c:pt idx="33">
                  <c:v>1483.3736667562966</c:v>
                </c:pt>
                <c:pt idx="34">
                  <c:v>1456.4847181141886</c:v>
                </c:pt>
                <c:pt idx="35">
                  <c:v>1425.1142780317291</c:v>
                </c:pt>
                <c:pt idx="36">
                  <c:v>1384.780855068567</c:v>
                </c:pt>
                <c:pt idx="37">
                  <c:v>1232.410146096621</c:v>
                </c:pt>
                <c:pt idx="38">
                  <c:v>1232.410146096621</c:v>
                </c:pt>
                <c:pt idx="39">
                  <c:v>1071.0764542439724</c:v>
                </c:pt>
                <c:pt idx="40">
                  <c:v>936.631711033432</c:v>
                </c:pt>
                <c:pt idx="41">
                  <c:v>757.37205341937806</c:v>
                </c:pt>
                <c:pt idx="42">
                  <c:v>622.92731020883753</c:v>
                </c:pt>
                <c:pt idx="43">
                  <c:v>569.1494129246214</c:v>
                </c:pt>
                <c:pt idx="44">
                  <c:v>591.55687012637816</c:v>
                </c:pt>
                <c:pt idx="45">
                  <c:v>649.8162588509457</c:v>
                </c:pt>
                <c:pt idx="46">
                  <c:v>649.8162588509457</c:v>
                </c:pt>
                <c:pt idx="47">
                  <c:v>667.74222461235104</c:v>
                </c:pt>
                <c:pt idx="48">
                  <c:v>667.74222461235104</c:v>
                </c:pt>
                <c:pt idx="49">
                  <c:v>667.74222461235104</c:v>
                </c:pt>
                <c:pt idx="50">
                  <c:v>694.6311732544591</c:v>
                </c:pt>
                <c:pt idx="51">
                  <c:v>726.00161333691858</c:v>
                </c:pt>
                <c:pt idx="52">
                  <c:v>726.00161333691858</c:v>
                </c:pt>
                <c:pt idx="53">
                  <c:v>739.44608765797261</c:v>
                </c:pt>
                <c:pt idx="54">
                  <c:v>775.2980191807834</c:v>
                </c:pt>
                <c:pt idx="55">
                  <c:v>829.07591646499964</c:v>
                </c:pt>
                <c:pt idx="56">
                  <c:v>833.55740790535094</c:v>
                </c:pt>
                <c:pt idx="57">
                  <c:v>815.63144214394561</c:v>
                </c:pt>
                <c:pt idx="58">
                  <c:v>815.63144214394561</c:v>
                </c:pt>
                <c:pt idx="59">
                  <c:v>815.63144214394561</c:v>
                </c:pt>
                <c:pt idx="60">
                  <c:v>815.63144214394561</c:v>
                </c:pt>
                <c:pt idx="61">
                  <c:v>896.2982880702699</c:v>
                </c:pt>
                <c:pt idx="62">
                  <c:v>918.70574527202655</c:v>
                </c:pt>
                <c:pt idx="63">
                  <c:v>918.70574527202655</c:v>
                </c:pt>
                <c:pt idx="64">
                  <c:v>918.70574527202655</c:v>
                </c:pt>
                <c:pt idx="65">
                  <c:v>972.48364255624278</c:v>
                </c:pt>
                <c:pt idx="66">
                  <c:v>972.48364255624278</c:v>
                </c:pt>
                <c:pt idx="67">
                  <c:v>972.48364255624278</c:v>
                </c:pt>
                <c:pt idx="68">
                  <c:v>972.48364255624278</c:v>
                </c:pt>
                <c:pt idx="69">
                  <c:v>972.48364255624278</c:v>
                </c:pt>
                <c:pt idx="70">
                  <c:v>972.48364255624278</c:v>
                </c:pt>
                <c:pt idx="71">
                  <c:v>999.37259119835085</c:v>
                </c:pt>
                <c:pt idx="72">
                  <c:v>1017.2985569597563</c:v>
                </c:pt>
                <c:pt idx="73">
                  <c:v>1017.2985569597563</c:v>
                </c:pt>
                <c:pt idx="74">
                  <c:v>1030.7430312808103</c:v>
                </c:pt>
                <c:pt idx="75">
                  <c:v>1039.7060141615129</c:v>
                </c:pt>
                <c:pt idx="76">
                  <c:v>1039.7060141615129</c:v>
                </c:pt>
                <c:pt idx="77">
                  <c:v>1039.7060141615129</c:v>
                </c:pt>
                <c:pt idx="78">
                  <c:v>1066.5949628036212</c:v>
                </c:pt>
                <c:pt idx="79">
                  <c:v>1066.5949628036212</c:v>
                </c:pt>
                <c:pt idx="80">
                  <c:v>1075.5579456843238</c:v>
                </c:pt>
                <c:pt idx="81">
                  <c:v>1075.5579456843238</c:v>
                </c:pt>
                <c:pt idx="82">
                  <c:v>1097.9654028860805</c:v>
                </c:pt>
                <c:pt idx="83">
                  <c:v>1106.9283857667833</c:v>
                </c:pt>
                <c:pt idx="84">
                  <c:v>1106.9283857667833</c:v>
                </c:pt>
                <c:pt idx="85">
                  <c:v>1106.9283857667833</c:v>
                </c:pt>
                <c:pt idx="86">
                  <c:v>1080.0394371246753</c:v>
                </c:pt>
                <c:pt idx="87">
                  <c:v>994.89109975799954</c:v>
                </c:pt>
                <c:pt idx="88">
                  <c:v>985.92811687729682</c:v>
                </c:pt>
                <c:pt idx="89">
                  <c:v>959.03916823518875</c:v>
                </c:pt>
                <c:pt idx="90">
                  <c:v>959.03916823518875</c:v>
                </c:pt>
                <c:pt idx="91">
                  <c:v>968.00215111589148</c:v>
                </c:pt>
                <c:pt idx="92">
                  <c:v>1012.817065519405</c:v>
                </c:pt>
                <c:pt idx="93">
                  <c:v>1012.817065519405</c:v>
                </c:pt>
                <c:pt idx="94">
                  <c:v>1026.2615398404589</c:v>
                </c:pt>
                <c:pt idx="95">
                  <c:v>1053.150488482567</c:v>
                </c:pt>
                <c:pt idx="96">
                  <c:v>1084.5209285650265</c:v>
                </c:pt>
                <c:pt idx="97">
                  <c:v>1084.5209285650265</c:v>
                </c:pt>
                <c:pt idx="98">
                  <c:v>1084.5209285650265</c:v>
                </c:pt>
                <c:pt idx="99">
                  <c:v>1084.5209285650265</c:v>
                </c:pt>
                <c:pt idx="100">
                  <c:v>1142.780317289594</c:v>
                </c:pt>
                <c:pt idx="101">
                  <c:v>1142.780317289594</c:v>
                </c:pt>
                <c:pt idx="102">
                  <c:v>1192.0767231334589</c:v>
                </c:pt>
                <c:pt idx="103">
                  <c:v>1210.0026888948644</c:v>
                </c:pt>
                <c:pt idx="104">
                  <c:v>1210.0026888948644</c:v>
                </c:pt>
                <c:pt idx="105">
                  <c:v>1210.0026888948644</c:v>
                </c:pt>
                <c:pt idx="106">
                  <c:v>1210.0026888948644</c:v>
                </c:pt>
                <c:pt idx="107">
                  <c:v>1210.0026888948644</c:v>
                </c:pt>
                <c:pt idx="108">
                  <c:v>1210.0026888948644</c:v>
                </c:pt>
                <c:pt idx="109">
                  <c:v>1210.0026888948644</c:v>
                </c:pt>
                <c:pt idx="110">
                  <c:v>1210.0026888948644</c:v>
                </c:pt>
                <c:pt idx="111">
                  <c:v>1218.965671775567</c:v>
                </c:pt>
                <c:pt idx="112">
                  <c:v>1210.0026888948644</c:v>
                </c:pt>
                <c:pt idx="113">
                  <c:v>1210.0026888948644</c:v>
                </c:pt>
                <c:pt idx="114">
                  <c:v>1218.965671775567</c:v>
                </c:pt>
                <c:pt idx="115">
                  <c:v>1236.8916375369724</c:v>
                </c:pt>
                <c:pt idx="116">
                  <c:v>1241.3731289773239</c:v>
                </c:pt>
                <c:pt idx="117">
                  <c:v>1241.3731289773239</c:v>
                </c:pt>
                <c:pt idx="118">
                  <c:v>1241.3731289773239</c:v>
                </c:pt>
                <c:pt idx="119">
                  <c:v>1205.521197454513</c:v>
                </c:pt>
                <c:pt idx="120">
                  <c:v>1174.1507573720535</c:v>
                </c:pt>
                <c:pt idx="121">
                  <c:v>1156.224791610648</c:v>
                </c:pt>
                <c:pt idx="122">
                  <c:v>1156.224791610648</c:v>
                </c:pt>
                <c:pt idx="123">
                  <c:v>1156.224791610648</c:v>
                </c:pt>
                <c:pt idx="124">
                  <c:v>1111.4098772071345</c:v>
                </c:pt>
                <c:pt idx="125">
                  <c:v>1093.4839114457293</c:v>
                </c:pt>
                <c:pt idx="126">
                  <c:v>1084.5209285650265</c:v>
                </c:pt>
                <c:pt idx="127">
                  <c:v>1048.6689970422158</c:v>
                </c:pt>
                <c:pt idx="128">
                  <c:v>1044.1875056018644</c:v>
                </c:pt>
                <c:pt idx="129">
                  <c:v>1048.6689970422158</c:v>
                </c:pt>
                <c:pt idx="130">
                  <c:v>1115.8913686474859</c:v>
                </c:pt>
                <c:pt idx="131">
                  <c:v>1115.8913686474859</c:v>
                </c:pt>
                <c:pt idx="132">
                  <c:v>1115.8913686474859</c:v>
                </c:pt>
                <c:pt idx="133">
                  <c:v>1156.224791610648</c:v>
                </c:pt>
                <c:pt idx="134">
                  <c:v>1156.224791610648</c:v>
                </c:pt>
                <c:pt idx="135">
                  <c:v>1156.224791610648</c:v>
                </c:pt>
                <c:pt idx="136">
                  <c:v>1156.224791610648</c:v>
                </c:pt>
                <c:pt idx="137">
                  <c:v>1156.224791610648</c:v>
                </c:pt>
                <c:pt idx="138">
                  <c:v>1165.1877744913509</c:v>
                </c:pt>
                <c:pt idx="139">
                  <c:v>1169.6692659317021</c:v>
                </c:pt>
                <c:pt idx="140">
                  <c:v>1214.4841803352156</c:v>
                </c:pt>
                <c:pt idx="141">
                  <c:v>1232.410146096621</c:v>
                </c:pt>
                <c:pt idx="142">
                  <c:v>1241.3731289773239</c:v>
                </c:pt>
                <c:pt idx="143">
                  <c:v>1245.8546204176751</c:v>
                </c:pt>
                <c:pt idx="144">
                  <c:v>1263.7805861790805</c:v>
                </c:pt>
                <c:pt idx="145">
                  <c:v>1281.706551940486</c:v>
                </c:pt>
                <c:pt idx="146">
                  <c:v>1281.706551940486</c:v>
                </c:pt>
                <c:pt idx="147">
                  <c:v>1331.0029577843507</c:v>
                </c:pt>
                <c:pt idx="148">
                  <c:v>1335.4844492247021</c:v>
                </c:pt>
                <c:pt idx="149">
                  <c:v>1335.4844492247021</c:v>
                </c:pt>
                <c:pt idx="150">
                  <c:v>1339.9659406650535</c:v>
                </c:pt>
                <c:pt idx="151">
                  <c:v>1357.8919064264587</c:v>
                </c:pt>
                <c:pt idx="152">
                  <c:v>1366.8548893071616</c:v>
                </c:pt>
                <c:pt idx="153">
                  <c:v>1398.225329389621</c:v>
                </c:pt>
                <c:pt idx="154">
                  <c:v>1398.225329389621</c:v>
                </c:pt>
                <c:pt idx="155">
                  <c:v>1465.4477009948912</c:v>
                </c:pt>
                <c:pt idx="156">
                  <c:v>1476.6514295957695</c:v>
                </c:pt>
                <c:pt idx="157">
                  <c:v>1492.3366496369993</c:v>
                </c:pt>
                <c:pt idx="158">
                  <c:v>1492.3366496369993</c:v>
                </c:pt>
                <c:pt idx="159">
                  <c:v>1510.2626153984047</c:v>
                </c:pt>
                <c:pt idx="160">
                  <c:v>1510.2626153984047</c:v>
                </c:pt>
                <c:pt idx="161">
                  <c:v>1546.1145469212156</c:v>
                </c:pt>
                <c:pt idx="162">
                  <c:v>1546.1145469212156</c:v>
                </c:pt>
                <c:pt idx="163">
                  <c:v>1546.1145469212156</c:v>
                </c:pt>
                <c:pt idx="164">
                  <c:v>1546.1145469212156</c:v>
                </c:pt>
                <c:pt idx="165">
                  <c:v>1546.1145469212156</c:v>
                </c:pt>
                <c:pt idx="166">
                  <c:v>1559.5590212422696</c:v>
                </c:pt>
                <c:pt idx="167">
                  <c:v>1559.5590212422696</c:v>
                </c:pt>
                <c:pt idx="168">
                  <c:v>1559.5590212422696</c:v>
                </c:pt>
                <c:pt idx="169">
                  <c:v>1528.1885811598102</c:v>
                </c:pt>
                <c:pt idx="170">
                  <c:v>1510.2626153984047</c:v>
                </c:pt>
                <c:pt idx="171">
                  <c:v>1474.4106838755938</c:v>
                </c:pt>
                <c:pt idx="172">
                  <c:v>1438.5587523527831</c:v>
                </c:pt>
                <c:pt idx="173">
                  <c:v>1411.6698037106751</c:v>
                </c:pt>
                <c:pt idx="174">
                  <c:v>1371.336380747513</c:v>
                </c:pt>
                <c:pt idx="175">
                  <c:v>1335.4844492247021</c:v>
                </c:pt>
                <c:pt idx="176">
                  <c:v>1353.4104149861075</c:v>
                </c:pt>
                <c:pt idx="177">
                  <c:v>1384.780855068567</c:v>
                </c:pt>
                <c:pt idx="178">
                  <c:v>1425.1142780317291</c:v>
                </c:pt>
                <c:pt idx="179">
                  <c:v>1443.0402437931346</c:v>
                </c:pt>
                <c:pt idx="180">
                  <c:v>1496.8181410773507</c:v>
                </c:pt>
                <c:pt idx="181">
                  <c:v>1496.8181410773507</c:v>
                </c:pt>
                <c:pt idx="182">
                  <c:v>1469.9291924352426</c:v>
                </c:pt>
                <c:pt idx="183">
                  <c:v>1487.8551581966481</c:v>
                </c:pt>
                <c:pt idx="184">
                  <c:v>1474.4106838755938</c:v>
                </c:pt>
                <c:pt idx="185">
                  <c:v>1447.5217352334857</c:v>
                </c:pt>
                <c:pt idx="186">
                  <c:v>1447.5217352334857</c:v>
                </c:pt>
                <c:pt idx="187">
                  <c:v>1438.5587523527831</c:v>
                </c:pt>
                <c:pt idx="188">
                  <c:v>1407.1883122703236</c:v>
                </c:pt>
                <c:pt idx="189">
                  <c:v>1362.3733978668101</c:v>
                </c:pt>
                <c:pt idx="190">
                  <c:v>1335.4844492247021</c:v>
                </c:pt>
                <c:pt idx="191">
                  <c:v>1326.5214663439995</c:v>
                </c:pt>
                <c:pt idx="192">
                  <c:v>1272.7435690597831</c:v>
                </c:pt>
                <c:pt idx="193">
                  <c:v>1272.7435690597831</c:v>
                </c:pt>
                <c:pt idx="194">
                  <c:v>1277.2250605001345</c:v>
                </c:pt>
                <c:pt idx="195">
                  <c:v>1277.2250605001345</c:v>
                </c:pt>
                <c:pt idx="196">
                  <c:v>1277.2250605001345</c:v>
                </c:pt>
                <c:pt idx="197">
                  <c:v>1263.7805861790805</c:v>
                </c:pt>
                <c:pt idx="198">
                  <c:v>1254.8176032983779</c:v>
                </c:pt>
                <c:pt idx="199">
                  <c:v>1236.8916375369724</c:v>
                </c:pt>
                <c:pt idx="200">
                  <c:v>1187.5952316931075</c:v>
                </c:pt>
                <c:pt idx="201">
                  <c:v>1187.5952316931075</c:v>
                </c:pt>
                <c:pt idx="202">
                  <c:v>1187.5952316931075</c:v>
                </c:pt>
                <c:pt idx="203">
                  <c:v>1196.5582145738103</c:v>
                </c:pt>
                <c:pt idx="204">
                  <c:v>1214.4841803352156</c:v>
                </c:pt>
                <c:pt idx="205">
                  <c:v>1214.4841803352156</c:v>
                </c:pt>
                <c:pt idx="206">
                  <c:v>1268.2620776194319</c:v>
                </c:pt>
                <c:pt idx="207">
                  <c:v>1313.0769920229454</c:v>
                </c:pt>
                <c:pt idx="208">
                  <c:v>1313.0769920229454</c:v>
                </c:pt>
                <c:pt idx="209">
                  <c:v>1313.0769920229454</c:v>
                </c:pt>
                <c:pt idx="210">
                  <c:v>1317.5584834632966</c:v>
                </c:pt>
                <c:pt idx="211">
                  <c:v>1317.5584834632966</c:v>
                </c:pt>
                <c:pt idx="212">
                  <c:v>1317.5584834632966</c:v>
                </c:pt>
                <c:pt idx="213">
                  <c:v>1362.3733978668101</c:v>
                </c:pt>
                <c:pt idx="214">
                  <c:v>1362.3733978668101</c:v>
                </c:pt>
                <c:pt idx="215">
                  <c:v>1362.3733978668101</c:v>
                </c:pt>
                <c:pt idx="216">
                  <c:v>1362.3733978668101</c:v>
                </c:pt>
                <c:pt idx="217">
                  <c:v>1362.3733978668101</c:v>
                </c:pt>
                <c:pt idx="218">
                  <c:v>1362.3733978668101</c:v>
                </c:pt>
                <c:pt idx="219">
                  <c:v>1362.3733978668101</c:v>
                </c:pt>
                <c:pt idx="220">
                  <c:v>1286.1880433808371</c:v>
                </c:pt>
                <c:pt idx="221">
                  <c:v>1268.2620776194319</c:v>
                </c:pt>
                <c:pt idx="222">
                  <c:v>1236.8916375369724</c:v>
                </c:pt>
                <c:pt idx="223">
                  <c:v>1236.8916375369724</c:v>
                </c:pt>
                <c:pt idx="224">
                  <c:v>1236.8916375369724</c:v>
                </c:pt>
                <c:pt idx="225">
                  <c:v>1236.8916375369724</c:v>
                </c:pt>
                <c:pt idx="226">
                  <c:v>1227.9286546562696</c:v>
                </c:pt>
                <c:pt idx="227">
                  <c:v>1227.9286546562696</c:v>
                </c:pt>
                <c:pt idx="228">
                  <c:v>1250.3361118580265</c:v>
                </c:pt>
                <c:pt idx="229">
                  <c:v>1259.2990947387291</c:v>
                </c:pt>
                <c:pt idx="230">
                  <c:v>1268.2620776194319</c:v>
                </c:pt>
                <c:pt idx="231">
                  <c:v>1272.7435690597831</c:v>
                </c:pt>
                <c:pt idx="232">
                  <c:v>1272.7435690597831</c:v>
                </c:pt>
                <c:pt idx="233">
                  <c:v>1272.7435690597831</c:v>
                </c:pt>
                <c:pt idx="234">
                  <c:v>1272.7435690597831</c:v>
                </c:pt>
                <c:pt idx="235">
                  <c:v>1277.2250605001345</c:v>
                </c:pt>
                <c:pt idx="236">
                  <c:v>1290.6695348211886</c:v>
                </c:pt>
                <c:pt idx="237">
                  <c:v>1322.039974903648</c:v>
                </c:pt>
                <c:pt idx="238">
                  <c:v>1335.4844492247021</c:v>
                </c:pt>
                <c:pt idx="239">
                  <c:v>1348.9289235457561</c:v>
                </c:pt>
                <c:pt idx="240">
                  <c:v>1348.9289235457561</c:v>
                </c:pt>
                <c:pt idx="241">
                  <c:v>1348.9289235457561</c:v>
                </c:pt>
                <c:pt idx="242">
                  <c:v>1322.039974903648</c:v>
                </c:pt>
                <c:pt idx="243">
                  <c:v>1286.1880433808371</c:v>
                </c:pt>
                <c:pt idx="244">
                  <c:v>1286.1880433808371</c:v>
                </c:pt>
                <c:pt idx="245">
                  <c:v>1286.1880433808371</c:v>
                </c:pt>
                <c:pt idx="246">
                  <c:v>1290.6695348211886</c:v>
                </c:pt>
                <c:pt idx="247">
                  <c:v>1292.9102805413643</c:v>
                </c:pt>
                <c:pt idx="248">
                  <c:v>1292.9102805413643</c:v>
                </c:pt>
                <c:pt idx="249">
                  <c:v>1317.5584834632966</c:v>
                </c:pt>
                <c:pt idx="250">
                  <c:v>1317.5584834632966</c:v>
                </c:pt>
                <c:pt idx="251">
                  <c:v>1317.5584834632966</c:v>
                </c:pt>
                <c:pt idx="252">
                  <c:v>1344.4474321054047</c:v>
                </c:pt>
                <c:pt idx="253">
                  <c:v>1344.4474321054047</c:v>
                </c:pt>
                <c:pt idx="254">
                  <c:v>1344.4474321054047</c:v>
                </c:pt>
                <c:pt idx="255">
                  <c:v>1344.4474321054047</c:v>
                </c:pt>
                <c:pt idx="256">
                  <c:v>1344.4474321054047</c:v>
                </c:pt>
                <c:pt idx="257">
                  <c:v>1380.2993636282156</c:v>
                </c:pt>
                <c:pt idx="258">
                  <c:v>1398.225329389621</c:v>
                </c:pt>
                <c:pt idx="259">
                  <c:v>1398.225329389621</c:v>
                </c:pt>
                <c:pt idx="260">
                  <c:v>1398.225329389621</c:v>
                </c:pt>
                <c:pt idx="261">
                  <c:v>1416.1512951510263</c:v>
                </c:pt>
                <c:pt idx="262">
                  <c:v>1416.1512951510263</c:v>
                </c:pt>
                <c:pt idx="263">
                  <c:v>1416.1512951510263</c:v>
                </c:pt>
                <c:pt idx="264">
                  <c:v>1366.8548893071616</c:v>
                </c:pt>
                <c:pt idx="265">
                  <c:v>1348.9289235457561</c:v>
                </c:pt>
                <c:pt idx="266">
                  <c:v>1348.9289235457561</c:v>
                </c:pt>
                <c:pt idx="267">
                  <c:v>1348.9289235457561</c:v>
                </c:pt>
                <c:pt idx="268">
                  <c:v>1331.0029577843507</c:v>
                </c:pt>
                <c:pt idx="269">
                  <c:v>1308.595500582594</c:v>
                </c:pt>
                <c:pt idx="270">
                  <c:v>1290.6695348211886</c:v>
                </c:pt>
                <c:pt idx="271">
                  <c:v>1290.6695348211886</c:v>
                </c:pt>
                <c:pt idx="272">
                  <c:v>1290.6695348211886</c:v>
                </c:pt>
                <c:pt idx="273">
                  <c:v>1290.6695348211886</c:v>
                </c:pt>
                <c:pt idx="274">
                  <c:v>1290.6695348211886</c:v>
                </c:pt>
                <c:pt idx="275">
                  <c:v>1326.5214663439995</c:v>
                </c:pt>
                <c:pt idx="276">
                  <c:v>1331.0029577843507</c:v>
                </c:pt>
                <c:pt idx="277">
                  <c:v>1344.4474321054047</c:v>
                </c:pt>
                <c:pt idx="278">
                  <c:v>1344.4474321054047</c:v>
                </c:pt>
                <c:pt idx="279">
                  <c:v>1335.4844492247021</c:v>
                </c:pt>
                <c:pt idx="280">
                  <c:v>1335.4844492247021</c:v>
                </c:pt>
                <c:pt idx="281">
                  <c:v>1335.4844492247021</c:v>
                </c:pt>
                <c:pt idx="282">
                  <c:v>1335.4844492247021</c:v>
                </c:pt>
                <c:pt idx="283">
                  <c:v>1344.4474321054047</c:v>
                </c:pt>
                <c:pt idx="284">
                  <c:v>1344.4474321054047</c:v>
                </c:pt>
                <c:pt idx="285">
                  <c:v>1344.4474321054047</c:v>
                </c:pt>
                <c:pt idx="286">
                  <c:v>1344.4474321054047</c:v>
                </c:pt>
                <c:pt idx="287">
                  <c:v>1357.8919064264587</c:v>
                </c:pt>
                <c:pt idx="288">
                  <c:v>1366.8548893071616</c:v>
                </c:pt>
                <c:pt idx="289">
                  <c:v>1380.2993636282156</c:v>
                </c:pt>
                <c:pt idx="290">
                  <c:v>1380.2993636282156</c:v>
                </c:pt>
                <c:pt idx="291">
                  <c:v>1380.2993636282156</c:v>
                </c:pt>
                <c:pt idx="292">
                  <c:v>1384.780855068567</c:v>
                </c:pt>
                <c:pt idx="293">
                  <c:v>1384.780855068567</c:v>
                </c:pt>
                <c:pt idx="294">
                  <c:v>1375.8178721878642</c:v>
                </c:pt>
                <c:pt idx="295">
                  <c:v>1380.2993636282156</c:v>
                </c:pt>
                <c:pt idx="296">
                  <c:v>1375.8178721878642</c:v>
                </c:pt>
                <c:pt idx="297">
                  <c:v>1380.2993636282156</c:v>
                </c:pt>
                <c:pt idx="298">
                  <c:v>1375.8178721878642</c:v>
                </c:pt>
                <c:pt idx="299">
                  <c:v>1371.336380747513</c:v>
                </c:pt>
                <c:pt idx="300">
                  <c:v>1371.336380747513</c:v>
                </c:pt>
                <c:pt idx="301">
                  <c:v>1371.336380747513</c:v>
                </c:pt>
                <c:pt idx="302">
                  <c:v>1380.2993636282156</c:v>
                </c:pt>
                <c:pt idx="303">
                  <c:v>1380.2993636282156</c:v>
                </c:pt>
                <c:pt idx="304">
                  <c:v>1380.2993636282156</c:v>
                </c:pt>
                <c:pt idx="305">
                  <c:v>1380.2993636282156</c:v>
                </c:pt>
                <c:pt idx="306">
                  <c:v>1393.7438379492696</c:v>
                </c:pt>
                <c:pt idx="307">
                  <c:v>1398.225329389621</c:v>
                </c:pt>
                <c:pt idx="308">
                  <c:v>1407.1883122703236</c:v>
                </c:pt>
                <c:pt idx="309">
                  <c:v>1407.1883122703236</c:v>
                </c:pt>
                <c:pt idx="310">
                  <c:v>1407.1883122703236</c:v>
                </c:pt>
                <c:pt idx="311">
                  <c:v>1407.1883122703236</c:v>
                </c:pt>
                <c:pt idx="312">
                  <c:v>1407.1883122703236</c:v>
                </c:pt>
                <c:pt idx="313">
                  <c:v>1398.225329389621</c:v>
                </c:pt>
                <c:pt idx="314">
                  <c:v>1398.225329389621</c:v>
                </c:pt>
                <c:pt idx="315">
                  <c:v>1398.225329389621</c:v>
                </c:pt>
                <c:pt idx="316">
                  <c:v>1398.225329389621</c:v>
                </c:pt>
                <c:pt idx="317">
                  <c:v>1389.2623465089182</c:v>
                </c:pt>
                <c:pt idx="318">
                  <c:v>1389.2623465089182</c:v>
                </c:pt>
                <c:pt idx="319">
                  <c:v>1393.7438379492696</c:v>
                </c:pt>
                <c:pt idx="320">
                  <c:v>1393.7438379492696</c:v>
                </c:pt>
                <c:pt idx="321">
                  <c:v>1402.7068208299722</c:v>
                </c:pt>
                <c:pt idx="322">
                  <c:v>1416.1512951510263</c:v>
                </c:pt>
                <c:pt idx="323">
                  <c:v>1425.1142780317291</c:v>
                </c:pt>
                <c:pt idx="324">
                  <c:v>1425.1142780317291</c:v>
                </c:pt>
                <c:pt idx="325">
                  <c:v>1425.1142780317291</c:v>
                </c:pt>
                <c:pt idx="326">
                  <c:v>1425.1142780317291</c:v>
                </c:pt>
                <c:pt idx="327">
                  <c:v>1425.1142780317291</c:v>
                </c:pt>
                <c:pt idx="328">
                  <c:v>1425.1142780317291</c:v>
                </c:pt>
                <c:pt idx="329">
                  <c:v>1425.1142780317291</c:v>
                </c:pt>
                <c:pt idx="330">
                  <c:v>1425.1142780317291</c:v>
                </c:pt>
                <c:pt idx="331">
                  <c:v>1425.1142780317291</c:v>
                </c:pt>
                <c:pt idx="332">
                  <c:v>1438.5587523527831</c:v>
                </c:pt>
                <c:pt idx="333">
                  <c:v>1447.5217352334857</c:v>
                </c:pt>
                <c:pt idx="334">
                  <c:v>1443.0402437931346</c:v>
                </c:pt>
                <c:pt idx="335">
                  <c:v>1443.0402437931346</c:v>
                </c:pt>
                <c:pt idx="336">
                  <c:v>1447.5217352334857</c:v>
                </c:pt>
                <c:pt idx="337">
                  <c:v>1456.4847181141886</c:v>
                </c:pt>
                <c:pt idx="338">
                  <c:v>1456.4847181141886</c:v>
                </c:pt>
                <c:pt idx="339">
                  <c:v>1456.4847181141886</c:v>
                </c:pt>
                <c:pt idx="340">
                  <c:v>1447.5217352334857</c:v>
                </c:pt>
                <c:pt idx="341">
                  <c:v>1447.5217352334857</c:v>
                </c:pt>
                <c:pt idx="342">
                  <c:v>1447.5217352334857</c:v>
                </c:pt>
                <c:pt idx="343">
                  <c:v>1438.5587523527831</c:v>
                </c:pt>
                <c:pt idx="344">
                  <c:v>1420.6327865913777</c:v>
                </c:pt>
                <c:pt idx="345">
                  <c:v>1420.6327865913777</c:v>
                </c:pt>
                <c:pt idx="346">
                  <c:v>1420.6327865913777</c:v>
                </c:pt>
                <c:pt idx="347">
                  <c:v>1420.6327865913777</c:v>
                </c:pt>
                <c:pt idx="348">
                  <c:v>1416.1512951510263</c:v>
                </c:pt>
                <c:pt idx="349">
                  <c:v>1384.780855068567</c:v>
                </c:pt>
                <c:pt idx="350">
                  <c:v>1380.2993636282156</c:v>
                </c:pt>
                <c:pt idx="351">
                  <c:v>1362.3733978668101</c:v>
                </c:pt>
                <c:pt idx="352">
                  <c:v>1322.039974903648</c:v>
                </c:pt>
                <c:pt idx="353">
                  <c:v>1295.15102626154</c:v>
                </c:pt>
                <c:pt idx="354">
                  <c:v>1277.2250605001345</c:v>
                </c:pt>
                <c:pt idx="355">
                  <c:v>1187.5952316931075</c:v>
                </c:pt>
                <c:pt idx="356">
                  <c:v>1111.4098772071345</c:v>
                </c:pt>
                <c:pt idx="357">
                  <c:v>1044.1875056018644</c:v>
                </c:pt>
                <c:pt idx="358">
                  <c:v>1012.817065519405</c:v>
                </c:pt>
                <c:pt idx="359">
                  <c:v>981.44662543694551</c:v>
                </c:pt>
                <c:pt idx="360">
                  <c:v>941.1132024737833</c:v>
                </c:pt>
                <c:pt idx="361">
                  <c:v>932.15021959308069</c:v>
                </c:pt>
                <c:pt idx="362">
                  <c:v>945.59469391413472</c:v>
                </c:pt>
                <c:pt idx="363">
                  <c:v>976.96513399659409</c:v>
                </c:pt>
                <c:pt idx="364">
                  <c:v>976.96513399659409</c:v>
                </c:pt>
                <c:pt idx="365">
                  <c:v>1008.3355740790536</c:v>
                </c:pt>
                <c:pt idx="366">
                  <c:v>1093.4839114457293</c:v>
                </c:pt>
                <c:pt idx="367">
                  <c:v>1115.8913686474859</c:v>
                </c:pt>
                <c:pt idx="368">
                  <c:v>1138.2988258492428</c:v>
                </c:pt>
                <c:pt idx="369">
                  <c:v>1138.2988258492428</c:v>
                </c:pt>
                <c:pt idx="370">
                  <c:v>1174.1507573720535</c:v>
                </c:pt>
                <c:pt idx="371">
                  <c:v>1192.0767231334589</c:v>
                </c:pt>
                <c:pt idx="372">
                  <c:v>1201.0397060141615</c:v>
                </c:pt>
                <c:pt idx="373">
                  <c:v>1210.0026888948644</c:v>
                </c:pt>
                <c:pt idx="374">
                  <c:v>1210.0026888948644</c:v>
                </c:pt>
                <c:pt idx="375">
                  <c:v>1218.965671775567</c:v>
                </c:pt>
                <c:pt idx="376">
                  <c:v>1223.4471632159184</c:v>
                </c:pt>
                <c:pt idx="377">
                  <c:v>1223.4471632159184</c:v>
                </c:pt>
                <c:pt idx="378">
                  <c:v>1218.965671775567</c:v>
                </c:pt>
                <c:pt idx="379">
                  <c:v>1210.0026888948644</c:v>
                </c:pt>
                <c:pt idx="380">
                  <c:v>1210.0026888948644</c:v>
                </c:pt>
                <c:pt idx="381">
                  <c:v>1178.6322488124049</c:v>
                </c:pt>
                <c:pt idx="382">
                  <c:v>1165.1877744913509</c:v>
                </c:pt>
                <c:pt idx="383">
                  <c:v>1156.224791610648</c:v>
                </c:pt>
                <c:pt idx="384">
                  <c:v>1151.7433001702968</c:v>
                </c:pt>
                <c:pt idx="385">
                  <c:v>1115.8913686474859</c:v>
                </c:pt>
                <c:pt idx="386">
                  <c:v>1097.9654028860805</c:v>
                </c:pt>
                <c:pt idx="387">
                  <c:v>1073.3171999641481</c:v>
                </c:pt>
                <c:pt idx="388">
                  <c:v>1066.5949628036212</c:v>
                </c:pt>
                <c:pt idx="389">
                  <c:v>1008.3355740790536</c:v>
                </c:pt>
                <c:pt idx="390">
                  <c:v>968.00215111589148</c:v>
                </c:pt>
                <c:pt idx="391">
                  <c:v>916.46499955185095</c:v>
                </c:pt>
                <c:pt idx="392">
                  <c:v>916.46499955185095</c:v>
                </c:pt>
                <c:pt idx="393">
                  <c:v>943.35394819395901</c:v>
                </c:pt>
                <c:pt idx="394">
                  <c:v>952.31693107466174</c:v>
                </c:pt>
                <c:pt idx="395">
                  <c:v>963.52065967554006</c:v>
                </c:pt>
                <c:pt idx="396">
                  <c:v>954.55767679483745</c:v>
                </c:pt>
                <c:pt idx="397">
                  <c:v>947.83543963431032</c:v>
                </c:pt>
                <c:pt idx="398">
                  <c:v>950.07618535448603</c:v>
                </c:pt>
                <c:pt idx="399">
                  <c:v>950.07618535448603</c:v>
                </c:pt>
                <c:pt idx="400">
                  <c:v>936.631711033432</c:v>
                </c:pt>
                <c:pt idx="401">
                  <c:v>923.18723671237797</c:v>
                </c:pt>
                <c:pt idx="402">
                  <c:v>905.26127095097252</c:v>
                </c:pt>
                <c:pt idx="403">
                  <c:v>896.2982880702699</c:v>
                </c:pt>
                <c:pt idx="404">
                  <c:v>855.9648651071077</c:v>
                </c:pt>
                <c:pt idx="405">
                  <c:v>847.00188222640497</c:v>
                </c:pt>
                <c:pt idx="406">
                  <c:v>838.03889934570236</c:v>
                </c:pt>
                <c:pt idx="407">
                  <c:v>808.90920498341859</c:v>
                </c:pt>
                <c:pt idx="408">
                  <c:v>804.42771354306717</c:v>
                </c:pt>
                <c:pt idx="409">
                  <c:v>782.02025634131041</c:v>
                </c:pt>
                <c:pt idx="410">
                  <c:v>782.02025634131041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PP!$E$8</c:f>
              <c:strCache>
                <c:ptCount val="1"/>
                <c:pt idx="0">
                  <c:v>PP BOPP Film FD EU </c:v>
                </c:pt>
              </c:strCache>
            </c:strRef>
          </c:tx>
          <c:marker>
            <c:symbol val="none"/>
          </c:marker>
          <c:cat>
            <c:numRef>
              <c:f>PP!$B$111:$B$434</c:f>
              <c:numCache>
                <c:formatCode>dd\-mmm\-yyyy</c:formatCode>
                <c:ptCount val="324"/>
                <c:pt idx="0">
                  <c:v>40186</c:v>
                </c:pt>
                <c:pt idx="1">
                  <c:v>40193</c:v>
                </c:pt>
                <c:pt idx="2">
                  <c:v>40200</c:v>
                </c:pt>
                <c:pt idx="3">
                  <c:v>40207</c:v>
                </c:pt>
                <c:pt idx="4">
                  <c:v>40214</c:v>
                </c:pt>
                <c:pt idx="5">
                  <c:v>40221</c:v>
                </c:pt>
                <c:pt idx="6">
                  <c:v>40228</c:v>
                </c:pt>
                <c:pt idx="7">
                  <c:v>40235</c:v>
                </c:pt>
                <c:pt idx="8">
                  <c:v>40242</c:v>
                </c:pt>
                <c:pt idx="9">
                  <c:v>40249</c:v>
                </c:pt>
                <c:pt idx="10">
                  <c:v>40256</c:v>
                </c:pt>
                <c:pt idx="11">
                  <c:v>40263</c:v>
                </c:pt>
                <c:pt idx="12">
                  <c:v>40270</c:v>
                </c:pt>
                <c:pt idx="13">
                  <c:v>40277</c:v>
                </c:pt>
                <c:pt idx="14">
                  <c:v>40284</c:v>
                </c:pt>
                <c:pt idx="15">
                  <c:v>40291</c:v>
                </c:pt>
                <c:pt idx="16">
                  <c:v>40298</c:v>
                </c:pt>
                <c:pt idx="17">
                  <c:v>40305</c:v>
                </c:pt>
                <c:pt idx="18">
                  <c:v>40312</c:v>
                </c:pt>
                <c:pt idx="19">
                  <c:v>40319</c:v>
                </c:pt>
                <c:pt idx="20">
                  <c:v>40326</c:v>
                </c:pt>
                <c:pt idx="21">
                  <c:v>40333</c:v>
                </c:pt>
                <c:pt idx="22">
                  <c:v>40340</c:v>
                </c:pt>
                <c:pt idx="23">
                  <c:v>40347</c:v>
                </c:pt>
                <c:pt idx="24">
                  <c:v>40354</c:v>
                </c:pt>
                <c:pt idx="25">
                  <c:v>40361</c:v>
                </c:pt>
                <c:pt idx="26">
                  <c:v>40368</c:v>
                </c:pt>
                <c:pt idx="27">
                  <c:v>40375</c:v>
                </c:pt>
                <c:pt idx="28">
                  <c:v>40382</c:v>
                </c:pt>
                <c:pt idx="29">
                  <c:v>40389</c:v>
                </c:pt>
                <c:pt idx="30">
                  <c:v>40396</c:v>
                </c:pt>
                <c:pt idx="31">
                  <c:v>40403</c:v>
                </c:pt>
                <c:pt idx="32">
                  <c:v>40410</c:v>
                </c:pt>
                <c:pt idx="33">
                  <c:v>40417</c:v>
                </c:pt>
                <c:pt idx="34">
                  <c:v>40424</c:v>
                </c:pt>
                <c:pt idx="35">
                  <c:v>40431</c:v>
                </c:pt>
                <c:pt idx="36">
                  <c:v>40438</c:v>
                </c:pt>
                <c:pt idx="37">
                  <c:v>40445</c:v>
                </c:pt>
                <c:pt idx="38">
                  <c:v>40452</c:v>
                </c:pt>
                <c:pt idx="39">
                  <c:v>40459</c:v>
                </c:pt>
                <c:pt idx="40">
                  <c:v>40466</c:v>
                </c:pt>
                <c:pt idx="41">
                  <c:v>40473</c:v>
                </c:pt>
                <c:pt idx="42">
                  <c:v>40480</c:v>
                </c:pt>
                <c:pt idx="43">
                  <c:v>40487</c:v>
                </c:pt>
                <c:pt idx="44">
                  <c:v>40494</c:v>
                </c:pt>
                <c:pt idx="45">
                  <c:v>40501</c:v>
                </c:pt>
                <c:pt idx="46">
                  <c:v>40508</c:v>
                </c:pt>
                <c:pt idx="47">
                  <c:v>40515</c:v>
                </c:pt>
                <c:pt idx="48">
                  <c:v>40522</c:v>
                </c:pt>
                <c:pt idx="49">
                  <c:v>40529</c:v>
                </c:pt>
                <c:pt idx="50">
                  <c:v>40536</c:v>
                </c:pt>
                <c:pt idx="51">
                  <c:v>40550</c:v>
                </c:pt>
                <c:pt idx="52">
                  <c:v>40557</c:v>
                </c:pt>
                <c:pt idx="53">
                  <c:v>40564</c:v>
                </c:pt>
                <c:pt idx="54">
                  <c:v>40571</c:v>
                </c:pt>
                <c:pt idx="55">
                  <c:v>40585</c:v>
                </c:pt>
                <c:pt idx="56">
                  <c:v>40592</c:v>
                </c:pt>
                <c:pt idx="57">
                  <c:v>40599</c:v>
                </c:pt>
                <c:pt idx="58">
                  <c:v>40606</c:v>
                </c:pt>
                <c:pt idx="59">
                  <c:v>40613</c:v>
                </c:pt>
                <c:pt idx="60">
                  <c:v>40620</c:v>
                </c:pt>
                <c:pt idx="61">
                  <c:v>40627</c:v>
                </c:pt>
                <c:pt idx="62">
                  <c:v>40634</c:v>
                </c:pt>
                <c:pt idx="63">
                  <c:v>40641</c:v>
                </c:pt>
                <c:pt idx="64">
                  <c:v>40648</c:v>
                </c:pt>
                <c:pt idx="65">
                  <c:v>40655</c:v>
                </c:pt>
                <c:pt idx="66">
                  <c:v>40662</c:v>
                </c:pt>
                <c:pt idx="67">
                  <c:v>40669</c:v>
                </c:pt>
                <c:pt idx="68">
                  <c:v>40676</c:v>
                </c:pt>
                <c:pt idx="69">
                  <c:v>40683</c:v>
                </c:pt>
                <c:pt idx="70">
                  <c:v>40690</c:v>
                </c:pt>
                <c:pt idx="71">
                  <c:v>40697</c:v>
                </c:pt>
                <c:pt idx="72">
                  <c:v>40704</c:v>
                </c:pt>
                <c:pt idx="73">
                  <c:v>40711</c:v>
                </c:pt>
                <c:pt idx="74">
                  <c:v>40718</c:v>
                </c:pt>
                <c:pt idx="75">
                  <c:v>40725</c:v>
                </c:pt>
                <c:pt idx="76">
                  <c:v>40732</c:v>
                </c:pt>
                <c:pt idx="77">
                  <c:v>40739</c:v>
                </c:pt>
                <c:pt idx="78">
                  <c:v>40746</c:v>
                </c:pt>
                <c:pt idx="79">
                  <c:v>40753</c:v>
                </c:pt>
                <c:pt idx="80">
                  <c:v>40760</c:v>
                </c:pt>
                <c:pt idx="81">
                  <c:v>40767</c:v>
                </c:pt>
                <c:pt idx="82">
                  <c:v>40774</c:v>
                </c:pt>
                <c:pt idx="83">
                  <c:v>40781</c:v>
                </c:pt>
                <c:pt idx="84">
                  <c:v>40788</c:v>
                </c:pt>
                <c:pt idx="85">
                  <c:v>40795</c:v>
                </c:pt>
                <c:pt idx="86">
                  <c:v>40802</c:v>
                </c:pt>
                <c:pt idx="87">
                  <c:v>40809</c:v>
                </c:pt>
                <c:pt idx="88">
                  <c:v>40816</c:v>
                </c:pt>
                <c:pt idx="89">
                  <c:v>40823</c:v>
                </c:pt>
                <c:pt idx="90">
                  <c:v>40830</c:v>
                </c:pt>
                <c:pt idx="91">
                  <c:v>40837</c:v>
                </c:pt>
                <c:pt idx="92">
                  <c:v>40844</c:v>
                </c:pt>
                <c:pt idx="93">
                  <c:v>40851</c:v>
                </c:pt>
                <c:pt idx="94">
                  <c:v>40858</c:v>
                </c:pt>
                <c:pt idx="95">
                  <c:v>40865</c:v>
                </c:pt>
                <c:pt idx="96">
                  <c:v>40872</c:v>
                </c:pt>
                <c:pt idx="97">
                  <c:v>40879</c:v>
                </c:pt>
                <c:pt idx="98">
                  <c:v>40886</c:v>
                </c:pt>
                <c:pt idx="99">
                  <c:v>40893</c:v>
                </c:pt>
                <c:pt idx="100">
                  <c:v>40900</c:v>
                </c:pt>
                <c:pt idx="101">
                  <c:v>40907</c:v>
                </c:pt>
                <c:pt idx="102">
                  <c:v>40914</c:v>
                </c:pt>
                <c:pt idx="103">
                  <c:v>40921</c:v>
                </c:pt>
                <c:pt idx="104">
                  <c:v>40928</c:v>
                </c:pt>
                <c:pt idx="105">
                  <c:v>40935</c:v>
                </c:pt>
                <c:pt idx="106">
                  <c:v>40942</c:v>
                </c:pt>
                <c:pt idx="107">
                  <c:v>40949</c:v>
                </c:pt>
                <c:pt idx="108">
                  <c:v>40956</c:v>
                </c:pt>
                <c:pt idx="109">
                  <c:v>40963</c:v>
                </c:pt>
                <c:pt idx="110">
                  <c:v>40970</c:v>
                </c:pt>
                <c:pt idx="111">
                  <c:v>40977</c:v>
                </c:pt>
                <c:pt idx="112">
                  <c:v>40984</c:v>
                </c:pt>
                <c:pt idx="113">
                  <c:v>40991</c:v>
                </c:pt>
                <c:pt idx="114">
                  <c:v>40998</c:v>
                </c:pt>
                <c:pt idx="115">
                  <c:v>41005</c:v>
                </c:pt>
                <c:pt idx="116">
                  <c:v>41012</c:v>
                </c:pt>
                <c:pt idx="117">
                  <c:v>41019</c:v>
                </c:pt>
                <c:pt idx="118">
                  <c:v>41026</c:v>
                </c:pt>
                <c:pt idx="119">
                  <c:v>41033</c:v>
                </c:pt>
                <c:pt idx="120">
                  <c:v>41040</c:v>
                </c:pt>
                <c:pt idx="121">
                  <c:v>41047</c:v>
                </c:pt>
                <c:pt idx="122">
                  <c:v>41054</c:v>
                </c:pt>
                <c:pt idx="123">
                  <c:v>41061</c:v>
                </c:pt>
                <c:pt idx="124">
                  <c:v>41068</c:v>
                </c:pt>
                <c:pt idx="125">
                  <c:v>41075</c:v>
                </c:pt>
                <c:pt idx="126">
                  <c:v>41082</c:v>
                </c:pt>
                <c:pt idx="127">
                  <c:v>41089</c:v>
                </c:pt>
                <c:pt idx="128">
                  <c:v>41096</c:v>
                </c:pt>
                <c:pt idx="129">
                  <c:v>41103</c:v>
                </c:pt>
                <c:pt idx="130">
                  <c:v>41110</c:v>
                </c:pt>
                <c:pt idx="131">
                  <c:v>41117</c:v>
                </c:pt>
                <c:pt idx="132">
                  <c:v>41124</c:v>
                </c:pt>
                <c:pt idx="133">
                  <c:v>41131</c:v>
                </c:pt>
                <c:pt idx="134">
                  <c:v>41138</c:v>
                </c:pt>
                <c:pt idx="135">
                  <c:v>41145</c:v>
                </c:pt>
                <c:pt idx="136">
                  <c:v>41152</c:v>
                </c:pt>
                <c:pt idx="137">
                  <c:v>41159</c:v>
                </c:pt>
                <c:pt idx="138">
                  <c:v>41166</c:v>
                </c:pt>
                <c:pt idx="139">
                  <c:v>41173</c:v>
                </c:pt>
                <c:pt idx="140">
                  <c:v>41180</c:v>
                </c:pt>
                <c:pt idx="141">
                  <c:v>41187</c:v>
                </c:pt>
                <c:pt idx="142">
                  <c:v>41194</c:v>
                </c:pt>
                <c:pt idx="143">
                  <c:v>41201</c:v>
                </c:pt>
                <c:pt idx="144">
                  <c:v>41208</c:v>
                </c:pt>
                <c:pt idx="145">
                  <c:v>41215</c:v>
                </c:pt>
                <c:pt idx="146">
                  <c:v>41222</c:v>
                </c:pt>
                <c:pt idx="147">
                  <c:v>41229</c:v>
                </c:pt>
                <c:pt idx="148">
                  <c:v>41236</c:v>
                </c:pt>
                <c:pt idx="149">
                  <c:v>41243</c:v>
                </c:pt>
                <c:pt idx="150">
                  <c:v>41250</c:v>
                </c:pt>
                <c:pt idx="151">
                  <c:v>41257</c:v>
                </c:pt>
                <c:pt idx="152">
                  <c:v>41264</c:v>
                </c:pt>
                <c:pt idx="153">
                  <c:v>41271</c:v>
                </c:pt>
                <c:pt idx="154">
                  <c:v>41278</c:v>
                </c:pt>
                <c:pt idx="155">
                  <c:v>41285</c:v>
                </c:pt>
                <c:pt idx="156">
                  <c:v>41292</c:v>
                </c:pt>
                <c:pt idx="157">
                  <c:v>41299</c:v>
                </c:pt>
                <c:pt idx="158">
                  <c:v>41306</c:v>
                </c:pt>
                <c:pt idx="159">
                  <c:v>41313</c:v>
                </c:pt>
                <c:pt idx="160">
                  <c:v>41320</c:v>
                </c:pt>
                <c:pt idx="161">
                  <c:v>41327</c:v>
                </c:pt>
                <c:pt idx="162">
                  <c:v>41334</c:v>
                </c:pt>
                <c:pt idx="163">
                  <c:v>41341</c:v>
                </c:pt>
                <c:pt idx="164">
                  <c:v>41348</c:v>
                </c:pt>
                <c:pt idx="165">
                  <c:v>41355</c:v>
                </c:pt>
                <c:pt idx="166">
                  <c:v>41362</c:v>
                </c:pt>
                <c:pt idx="167">
                  <c:v>41369</c:v>
                </c:pt>
                <c:pt idx="168">
                  <c:v>41376</c:v>
                </c:pt>
                <c:pt idx="169">
                  <c:v>41383</c:v>
                </c:pt>
                <c:pt idx="170">
                  <c:v>41390</c:v>
                </c:pt>
                <c:pt idx="171">
                  <c:v>41397</c:v>
                </c:pt>
                <c:pt idx="172">
                  <c:v>41404</c:v>
                </c:pt>
                <c:pt idx="173">
                  <c:v>41411</c:v>
                </c:pt>
                <c:pt idx="174">
                  <c:v>41418</c:v>
                </c:pt>
                <c:pt idx="175">
                  <c:v>41425</c:v>
                </c:pt>
                <c:pt idx="176">
                  <c:v>41432</c:v>
                </c:pt>
                <c:pt idx="177">
                  <c:v>41439</c:v>
                </c:pt>
                <c:pt idx="178">
                  <c:v>41446</c:v>
                </c:pt>
                <c:pt idx="179">
                  <c:v>41453</c:v>
                </c:pt>
                <c:pt idx="180">
                  <c:v>41460</c:v>
                </c:pt>
                <c:pt idx="181">
                  <c:v>41467</c:v>
                </c:pt>
                <c:pt idx="182">
                  <c:v>41474</c:v>
                </c:pt>
                <c:pt idx="183">
                  <c:v>41481</c:v>
                </c:pt>
                <c:pt idx="184">
                  <c:v>41488</c:v>
                </c:pt>
                <c:pt idx="185">
                  <c:v>41495</c:v>
                </c:pt>
                <c:pt idx="186">
                  <c:v>41502</c:v>
                </c:pt>
                <c:pt idx="187">
                  <c:v>41509</c:v>
                </c:pt>
                <c:pt idx="188">
                  <c:v>41516</c:v>
                </c:pt>
                <c:pt idx="189">
                  <c:v>41523</c:v>
                </c:pt>
                <c:pt idx="190">
                  <c:v>41530</c:v>
                </c:pt>
                <c:pt idx="191">
                  <c:v>41537</c:v>
                </c:pt>
                <c:pt idx="192">
                  <c:v>41544</c:v>
                </c:pt>
                <c:pt idx="193">
                  <c:v>41551</c:v>
                </c:pt>
                <c:pt idx="194">
                  <c:v>41558</c:v>
                </c:pt>
                <c:pt idx="195">
                  <c:v>41565</c:v>
                </c:pt>
                <c:pt idx="196">
                  <c:v>41572</c:v>
                </c:pt>
                <c:pt idx="197">
                  <c:v>41579</c:v>
                </c:pt>
                <c:pt idx="198">
                  <c:v>41586</c:v>
                </c:pt>
                <c:pt idx="199">
                  <c:v>41593</c:v>
                </c:pt>
                <c:pt idx="200">
                  <c:v>41600</c:v>
                </c:pt>
                <c:pt idx="201">
                  <c:v>41607</c:v>
                </c:pt>
                <c:pt idx="202">
                  <c:v>41614</c:v>
                </c:pt>
                <c:pt idx="203">
                  <c:v>41621</c:v>
                </c:pt>
                <c:pt idx="204">
                  <c:v>41628</c:v>
                </c:pt>
                <c:pt idx="205">
                  <c:v>41635</c:v>
                </c:pt>
                <c:pt idx="206">
                  <c:v>41642</c:v>
                </c:pt>
                <c:pt idx="207">
                  <c:v>41649</c:v>
                </c:pt>
                <c:pt idx="208">
                  <c:v>41656</c:v>
                </c:pt>
                <c:pt idx="209">
                  <c:v>41663</c:v>
                </c:pt>
                <c:pt idx="210">
                  <c:v>41670</c:v>
                </c:pt>
                <c:pt idx="211">
                  <c:v>41677</c:v>
                </c:pt>
                <c:pt idx="212">
                  <c:v>41684</c:v>
                </c:pt>
                <c:pt idx="213">
                  <c:v>41691</c:v>
                </c:pt>
                <c:pt idx="214">
                  <c:v>41698</c:v>
                </c:pt>
                <c:pt idx="215">
                  <c:v>41705</c:v>
                </c:pt>
                <c:pt idx="216">
                  <c:v>41712</c:v>
                </c:pt>
                <c:pt idx="217">
                  <c:v>41719</c:v>
                </c:pt>
                <c:pt idx="218">
                  <c:v>41726</c:v>
                </c:pt>
                <c:pt idx="219">
                  <c:v>41733</c:v>
                </c:pt>
                <c:pt idx="220">
                  <c:v>41740</c:v>
                </c:pt>
                <c:pt idx="221">
                  <c:v>41747</c:v>
                </c:pt>
                <c:pt idx="222">
                  <c:v>41754</c:v>
                </c:pt>
                <c:pt idx="223">
                  <c:v>41761</c:v>
                </c:pt>
                <c:pt idx="224">
                  <c:v>41768</c:v>
                </c:pt>
                <c:pt idx="225">
                  <c:v>41775</c:v>
                </c:pt>
                <c:pt idx="226">
                  <c:v>41782</c:v>
                </c:pt>
                <c:pt idx="227">
                  <c:v>41789</c:v>
                </c:pt>
                <c:pt idx="228">
                  <c:v>41796</c:v>
                </c:pt>
                <c:pt idx="229">
                  <c:v>41803</c:v>
                </c:pt>
                <c:pt idx="230">
                  <c:v>41810</c:v>
                </c:pt>
                <c:pt idx="231">
                  <c:v>41817</c:v>
                </c:pt>
                <c:pt idx="232">
                  <c:v>41824</c:v>
                </c:pt>
                <c:pt idx="233">
                  <c:v>41831</c:v>
                </c:pt>
                <c:pt idx="234">
                  <c:v>41838</c:v>
                </c:pt>
                <c:pt idx="235">
                  <c:v>41845</c:v>
                </c:pt>
                <c:pt idx="236">
                  <c:v>41852</c:v>
                </c:pt>
                <c:pt idx="237">
                  <c:v>41859</c:v>
                </c:pt>
                <c:pt idx="238">
                  <c:v>41866</c:v>
                </c:pt>
                <c:pt idx="239">
                  <c:v>41873</c:v>
                </c:pt>
                <c:pt idx="240">
                  <c:v>41880</c:v>
                </c:pt>
                <c:pt idx="241">
                  <c:v>41887</c:v>
                </c:pt>
                <c:pt idx="242">
                  <c:v>41894</c:v>
                </c:pt>
                <c:pt idx="243">
                  <c:v>41901</c:v>
                </c:pt>
                <c:pt idx="244">
                  <c:v>41908</c:v>
                </c:pt>
                <c:pt idx="245">
                  <c:v>41915</c:v>
                </c:pt>
                <c:pt idx="246">
                  <c:v>41922</c:v>
                </c:pt>
                <c:pt idx="247">
                  <c:v>41929</c:v>
                </c:pt>
                <c:pt idx="248">
                  <c:v>41936</c:v>
                </c:pt>
                <c:pt idx="249">
                  <c:v>41943</c:v>
                </c:pt>
                <c:pt idx="250">
                  <c:v>41950</c:v>
                </c:pt>
                <c:pt idx="251">
                  <c:v>41957</c:v>
                </c:pt>
                <c:pt idx="252">
                  <c:v>41964</c:v>
                </c:pt>
                <c:pt idx="253">
                  <c:v>41971</c:v>
                </c:pt>
                <c:pt idx="254">
                  <c:v>41978</c:v>
                </c:pt>
                <c:pt idx="255">
                  <c:v>41985</c:v>
                </c:pt>
                <c:pt idx="256">
                  <c:v>41992</c:v>
                </c:pt>
                <c:pt idx="257">
                  <c:v>41999</c:v>
                </c:pt>
                <c:pt idx="258">
                  <c:v>42013</c:v>
                </c:pt>
                <c:pt idx="259">
                  <c:v>42020</c:v>
                </c:pt>
                <c:pt idx="260">
                  <c:v>42027</c:v>
                </c:pt>
                <c:pt idx="261">
                  <c:v>42034</c:v>
                </c:pt>
                <c:pt idx="262">
                  <c:v>42041</c:v>
                </c:pt>
                <c:pt idx="263">
                  <c:v>42048</c:v>
                </c:pt>
                <c:pt idx="264">
                  <c:v>42055</c:v>
                </c:pt>
                <c:pt idx="265">
                  <c:v>42062</c:v>
                </c:pt>
                <c:pt idx="266">
                  <c:v>42069</c:v>
                </c:pt>
                <c:pt idx="267">
                  <c:v>42076</c:v>
                </c:pt>
                <c:pt idx="268">
                  <c:v>42083</c:v>
                </c:pt>
                <c:pt idx="269">
                  <c:v>42090</c:v>
                </c:pt>
                <c:pt idx="270">
                  <c:v>42097</c:v>
                </c:pt>
                <c:pt idx="271">
                  <c:v>42104</c:v>
                </c:pt>
                <c:pt idx="272">
                  <c:v>42111</c:v>
                </c:pt>
                <c:pt idx="273">
                  <c:v>42118</c:v>
                </c:pt>
                <c:pt idx="274">
                  <c:v>42125</c:v>
                </c:pt>
                <c:pt idx="275">
                  <c:v>42132</c:v>
                </c:pt>
                <c:pt idx="276">
                  <c:v>42139</c:v>
                </c:pt>
                <c:pt idx="277">
                  <c:v>42146</c:v>
                </c:pt>
                <c:pt idx="278">
                  <c:v>42153</c:v>
                </c:pt>
                <c:pt idx="279">
                  <c:v>42160</c:v>
                </c:pt>
                <c:pt idx="280">
                  <c:v>42167</c:v>
                </c:pt>
                <c:pt idx="281">
                  <c:v>42174</c:v>
                </c:pt>
                <c:pt idx="282">
                  <c:v>42181</c:v>
                </c:pt>
                <c:pt idx="283">
                  <c:v>42188</c:v>
                </c:pt>
                <c:pt idx="284">
                  <c:v>42195</c:v>
                </c:pt>
                <c:pt idx="285">
                  <c:v>42202</c:v>
                </c:pt>
                <c:pt idx="286">
                  <c:v>42209</c:v>
                </c:pt>
                <c:pt idx="287">
                  <c:v>42216</c:v>
                </c:pt>
                <c:pt idx="288">
                  <c:v>42223</c:v>
                </c:pt>
                <c:pt idx="289">
                  <c:v>42230</c:v>
                </c:pt>
                <c:pt idx="290">
                  <c:v>42237</c:v>
                </c:pt>
                <c:pt idx="291">
                  <c:v>42244</c:v>
                </c:pt>
                <c:pt idx="292">
                  <c:v>42251</c:v>
                </c:pt>
                <c:pt idx="293">
                  <c:v>42258</c:v>
                </c:pt>
                <c:pt idx="294">
                  <c:v>42265</c:v>
                </c:pt>
                <c:pt idx="295">
                  <c:v>42272</c:v>
                </c:pt>
                <c:pt idx="296">
                  <c:v>42279</c:v>
                </c:pt>
                <c:pt idx="297">
                  <c:v>42286</c:v>
                </c:pt>
                <c:pt idx="298">
                  <c:v>42293</c:v>
                </c:pt>
                <c:pt idx="299">
                  <c:v>42300</c:v>
                </c:pt>
                <c:pt idx="300">
                  <c:v>42307</c:v>
                </c:pt>
                <c:pt idx="301">
                  <c:v>42314</c:v>
                </c:pt>
                <c:pt idx="302">
                  <c:v>42321</c:v>
                </c:pt>
                <c:pt idx="303">
                  <c:v>42328</c:v>
                </c:pt>
                <c:pt idx="304">
                  <c:v>42335</c:v>
                </c:pt>
                <c:pt idx="305">
                  <c:v>42342</c:v>
                </c:pt>
                <c:pt idx="306">
                  <c:v>42349</c:v>
                </c:pt>
                <c:pt idx="307">
                  <c:v>42356</c:v>
                </c:pt>
                <c:pt idx="308">
                  <c:v>42363</c:v>
                </c:pt>
                <c:pt idx="309">
                  <c:v>42377</c:v>
                </c:pt>
                <c:pt idx="310">
                  <c:v>42384</c:v>
                </c:pt>
                <c:pt idx="311">
                  <c:v>42391</c:v>
                </c:pt>
                <c:pt idx="312">
                  <c:v>42398</c:v>
                </c:pt>
                <c:pt idx="313">
                  <c:v>42405</c:v>
                </c:pt>
                <c:pt idx="314">
                  <c:v>42412</c:v>
                </c:pt>
                <c:pt idx="315">
                  <c:v>42419</c:v>
                </c:pt>
                <c:pt idx="316">
                  <c:v>42426</c:v>
                </c:pt>
                <c:pt idx="317">
                  <c:v>42433</c:v>
                </c:pt>
                <c:pt idx="318">
                  <c:v>42440</c:v>
                </c:pt>
                <c:pt idx="319">
                  <c:v>42447</c:v>
                </c:pt>
                <c:pt idx="320">
                  <c:v>42454</c:v>
                </c:pt>
                <c:pt idx="321">
                  <c:v>42461</c:v>
                </c:pt>
                <c:pt idx="322">
                  <c:v>42468</c:v>
                </c:pt>
                <c:pt idx="323">
                  <c:v>42475</c:v>
                </c:pt>
              </c:numCache>
            </c:numRef>
          </c:cat>
          <c:val>
            <c:numRef>
              <c:f>PP!$E$11:$E$421</c:f>
              <c:numCache>
                <c:formatCode>0.00</c:formatCode>
                <c:ptCount val="411"/>
                <c:pt idx="0">
                  <c:v>1285</c:v>
                </c:pt>
                <c:pt idx="1">
                  <c:v>1325</c:v>
                </c:pt>
                <c:pt idx="2">
                  <c:v>1325</c:v>
                </c:pt>
                <c:pt idx="3">
                  <c:v>1325</c:v>
                </c:pt>
                <c:pt idx="4">
                  <c:v>1325</c:v>
                </c:pt>
                <c:pt idx="5">
                  <c:v>1330</c:v>
                </c:pt>
                <c:pt idx="6">
                  <c:v>1330</c:v>
                </c:pt>
                <c:pt idx="7">
                  <c:v>1330</c:v>
                </c:pt>
                <c:pt idx="8">
                  <c:v>1325</c:v>
                </c:pt>
                <c:pt idx="9">
                  <c:v>1315</c:v>
                </c:pt>
                <c:pt idx="10">
                  <c:v>1310</c:v>
                </c:pt>
                <c:pt idx="11">
                  <c:v>1310</c:v>
                </c:pt>
                <c:pt idx="12">
                  <c:v>1310</c:v>
                </c:pt>
                <c:pt idx="13">
                  <c:v>1300</c:v>
                </c:pt>
                <c:pt idx="14">
                  <c:v>1290</c:v>
                </c:pt>
                <c:pt idx="15">
                  <c:v>1280</c:v>
                </c:pt>
                <c:pt idx="16">
                  <c:v>1280</c:v>
                </c:pt>
                <c:pt idx="17">
                  <c:v>1265</c:v>
                </c:pt>
                <c:pt idx="18">
                  <c:v>1255</c:v>
                </c:pt>
                <c:pt idx="19">
                  <c:v>1255</c:v>
                </c:pt>
                <c:pt idx="20">
                  <c:v>1255</c:v>
                </c:pt>
                <c:pt idx="21">
                  <c:v>1255</c:v>
                </c:pt>
                <c:pt idx="22">
                  <c:v>1265</c:v>
                </c:pt>
                <c:pt idx="23">
                  <c:v>1265</c:v>
                </c:pt>
                <c:pt idx="24">
                  <c:v>1275</c:v>
                </c:pt>
                <c:pt idx="25">
                  <c:v>1320</c:v>
                </c:pt>
                <c:pt idx="26">
                  <c:v>1355</c:v>
                </c:pt>
                <c:pt idx="27">
                  <c:v>1370</c:v>
                </c:pt>
                <c:pt idx="28">
                  <c:v>1385</c:v>
                </c:pt>
                <c:pt idx="29">
                  <c:v>1410</c:v>
                </c:pt>
                <c:pt idx="30">
                  <c:v>1410</c:v>
                </c:pt>
                <c:pt idx="31">
                  <c:v>1410</c:v>
                </c:pt>
                <c:pt idx="32">
                  <c:v>1410</c:v>
                </c:pt>
                <c:pt idx="33">
                  <c:v>1410</c:v>
                </c:pt>
                <c:pt idx="34">
                  <c:v>1410</c:v>
                </c:pt>
                <c:pt idx="35">
                  <c:v>1390</c:v>
                </c:pt>
                <c:pt idx="36">
                  <c:v>1380</c:v>
                </c:pt>
                <c:pt idx="37">
                  <c:v>1360</c:v>
                </c:pt>
                <c:pt idx="38">
                  <c:v>1315</c:v>
                </c:pt>
                <c:pt idx="39">
                  <c:v>1315</c:v>
                </c:pt>
                <c:pt idx="40">
                  <c:v>1255</c:v>
                </c:pt>
                <c:pt idx="41">
                  <c:v>1185</c:v>
                </c:pt>
                <c:pt idx="42">
                  <c:v>1145</c:v>
                </c:pt>
                <c:pt idx="43">
                  <c:v>1145</c:v>
                </c:pt>
                <c:pt idx="44">
                  <c:v>1065</c:v>
                </c:pt>
                <c:pt idx="45">
                  <c:v>1050</c:v>
                </c:pt>
                <c:pt idx="46">
                  <c:v>1050</c:v>
                </c:pt>
                <c:pt idx="47">
                  <c:v>995</c:v>
                </c:pt>
                <c:pt idx="48">
                  <c:v>995</c:v>
                </c:pt>
                <c:pt idx="49">
                  <c:v>820</c:v>
                </c:pt>
                <c:pt idx="50">
                  <c:v>820</c:v>
                </c:pt>
                <c:pt idx="51">
                  <c:v>820</c:v>
                </c:pt>
                <c:pt idx="52">
                  <c:v>820</c:v>
                </c:pt>
                <c:pt idx="53">
                  <c:v>820</c:v>
                </c:pt>
                <c:pt idx="54">
                  <c:v>820</c:v>
                </c:pt>
                <c:pt idx="55">
                  <c:v>825</c:v>
                </c:pt>
                <c:pt idx="56">
                  <c:v>825</c:v>
                </c:pt>
                <c:pt idx="57">
                  <c:v>825</c:v>
                </c:pt>
                <c:pt idx="58">
                  <c:v>845</c:v>
                </c:pt>
                <c:pt idx="59">
                  <c:v>847.5</c:v>
                </c:pt>
                <c:pt idx="60">
                  <c:v>847.5</c:v>
                </c:pt>
                <c:pt idx="61">
                  <c:v>847.5</c:v>
                </c:pt>
                <c:pt idx="62">
                  <c:v>847.5</c:v>
                </c:pt>
                <c:pt idx="63">
                  <c:v>847.5</c:v>
                </c:pt>
                <c:pt idx="64">
                  <c:v>847.5</c:v>
                </c:pt>
                <c:pt idx="65">
                  <c:v>847.5</c:v>
                </c:pt>
                <c:pt idx="66">
                  <c:v>847.5</c:v>
                </c:pt>
                <c:pt idx="67">
                  <c:v>847.5</c:v>
                </c:pt>
                <c:pt idx="68">
                  <c:v>852.5</c:v>
                </c:pt>
                <c:pt idx="69">
                  <c:v>852.5</c:v>
                </c:pt>
                <c:pt idx="70">
                  <c:v>852.5</c:v>
                </c:pt>
                <c:pt idx="71">
                  <c:v>867.5</c:v>
                </c:pt>
                <c:pt idx="72">
                  <c:v>877.5</c:v>
                </c:pt>
                <c:pt idx="73">
                  <c:v>877.5</c:v>
                </c:pt>
                <c:pt idx="74">
                  <c:v>877.5</c:v>
                </c:pt>
                <c:pt idx="75">
                  <c:v>952.5</c:v>
                </c:pt>
                <c:pt idx="76">
                  <c:v>965</c:v>
                </c:pt>
                <c:pt idx="77">
                  <c:v>967.5</c:v>
                </c:pt>
                <c:pt idx="78">
                  <c:v>967.5</c:v>
                </c:pt>
                <c:pt idx="79">
                  <c:v>967.5</c:v>
                </c:pt>
                <c:pt idx="80">
                  <c:v>1010</c:v>
                </c:pt>
                <c:pt idx="81">
                  <c:v>1017.5</c:v>
                </c:pt>
                <c:pt idx="82">
                  <c:v>1017.5</c:v>
                </c:pt>
                <c:pt idx="83">
                  <c:v>1022.5</c:v>
                </c:pt>
                <c:pt idx="84">
                  <c:v>1122.5</c:v>
                </c:pt>
                <c:pt idx="85">
                  <c:v>1122.5</c:v>
                </c:pt>
                <c:pt idx="86">
                  <c:v>1122.5</c:v>
                </c:pt>
                <c:pt idx="87">
                  <c:v>1122.5</c:v>
                </c:pt>
                <c:pt idx="88">
                  <c:v>1095</c:v>
                </c:pt>
                <c:pt idx="89">
                  <c:v>1090</c:v>
                </c:pt>
                <c:pt idx="90">
                  <c:v>1085</c:v>
                </c:pt>
                <c:pt idx="91">
                  <c:v>1075</c:v>
                </c:pt>
                <c:pt idx="92">
                  <c:v>1065</c:v>
                </c:pt>
                <c:pt idx="93">
                  <c:v>1055</c:v>
                </c:pt>
                <c:pt idx="94">
                  <c:v>1055</c:v>
                </c:pt>
                <c:pt idx="95">
                  <c:v>1055</c:v>
                </c:pt>
                <c:pt idx="96">
                  <c:v>1055</c:v>
                </c:pt>
                <c:pt idx="97">
                  <c:v>1055</c:v>
                </c:pt>
                <c:pt idx="98">
                  <c:v>1055</c:v>
                </c:pt>
                <c:pt idx="99">
                  <c:v>1055</c:v>
                </c:pt>
                <c:pt idx="100">
                  <c:v>1095</c:v>
                </c:pt>
                <c:pt idx="101">
                  <c:v>1115</c:v>
                </c:pt>
                <c:pt idx="102">
                  <c:v>1115</c:v>
                </c:pt>
                <c:pt idx="103">
                  <c:v>1115</c:v>
                </c:pt>
                <c:pt idx="104">
                  <c:v>1175</c:v>
                </c:pt>
                <c:pt idx="105">
                  <c:v>1190</c:v>
                </c:pt>
                <c:pt idx="106">
                  <c:v>1195</c:v>
                </c:pt>
                <c:pt idx="107">
                  <c:v>1195</c:v>
                </c:pt>
                <c:pt idx="108">
                  <c:v>1230</c:v>
                </c:pt>
                <c:pt idx="109">
                  <c:v>1255</c:v>
                </c:pt>
                <c:pt idx="110">
                  <c:v>1255</c:v>
                </c:pt>
                <c:pt idx="111">
                  <c:v>1255</c:v>
                </c:pt>
                <c:pt idx="112">
                  <c:v>1255</c:v>
                </c:pt>
                <c:pt idx="113">
                  <c:v>1355</c:v>
                </c:pt>
                <c:pt idx="114">
                  <c:v>1355</c:v>
                </c:pt>
                <c:pt idx="115">
                  <c:v>1355</c:v>
                </c:pt>
                <c:pt idx="116">
                  <c:v>1355</c:v>
                </c:pt>
                <c:pt idx="117">
                  <c:v>1385</c:v>
                </c:pt>
                <c:pt idx="118">
                  <c:v>1390</c:v>
                </c:pt>
                <c:pt idx="119">
                  <c:v>1405</c:v>
                </c:pt>
                <c:pt idx="120">
                  <c:v>1405</c:v>
                </c:pt>
                <c:pt idx="121">
                  <c:v>1425</c:v>
                </c:pt>
                <c:pt idx="122">
                  <c:v>1425</c:v>
                </c:pt>
                <c:pt idx="123">
                  <c:v>1425</c:v>
                </c:pt>
                <c:pt idx="124">
                  <c:v>1425</c:v>
                </c:pt>
                <c:pt idx="125">
                  <c:v>1425</c:v>
                </c:pt>
                <c:pt idx="126">
                  <c:v>1425</c:v>
                </c:pt>
                <c:pt idx="127">
                  <c:v>1420</c:v>
                </c:pt>
                <c:pt idx="128">
                  <c:v>1420</c:v>
                </c:pt>
                <c:pt idx="129">
                  <c:v>1410</c:v>
                </c:pt>
                <c:pt idx="130">
                  <c:v>1380</c:v>
                </c:pt>
                <c:pt idx="131">
                  <c:v>1375</c:v>
                </c:pt>
                <c:pt idx="132">
                  <c:v>1365</c:v>
                </c:pt>
                <c:pt idx="133">
                  <c:v>1365</c:v>
                </c:pt>
                <c:pt idx="134">
                  <c:v>1355</c:v>
                </c:pt>
                <c:pt idx="135">
                  <c:v>1355</c:v>
                </c:pt>
                <c:pt idx="136">
                  <c:v>1355</c:v>
                </c:pt>
                <c:pt idx="137">
                  <c:v>1355</c:v>
                </c:pt>
                <c:pt idx="138">
                  <c:v>1345</c:v>
                </c:pt>
                <c:pt idx="139">
                  <c:v>1345</c:v>
                </c:pt>
                <c:pt idx="140">
                  <c:v>1335</c:v>
                </c:pt>
                <c:pt idx="141">
                  <c:v>1325</c:v>
                </c:pt>
                <c:pt idx="142">
                  <c:v>1325</c:v>
                </c:pt>
                <c:pt idx="143">
                  <c:v>1325</c:v>
                </c:pt>
                <c:pt idx="144">
                  <c:v>1330</c:v>
                </c:pt>
                <c:pt idx="145">
                  <c:v>1330</c:v>
                </c:pt>
                <c:pt idx="146">
                  <c:v>1330</c:v>
                </c:pt>
                <c:pt idx="147">
                  <c:v>1335</c:v>
                </c:pt>
                <c:pt idx="148">
                  <c:v>1340</c:v>
                </c:pt>
                <c:pt idx="149">
                  <c:v>1340</c:v>
                </c:pt>
                <c:pt idx="150">
                  <c:v>1340</c:v>
                </c:pt>
                <c:pt idx="151">
                  <c:v>1402.5</c:v>
                </c:pt>
                <c:pt idx="152">
                  <c:v>1430</c:v>
                </c:pt>
                <c:pt idx="153">
                  <c:v>1440</c:v>
                </c:pt>
                <c:pt idx="154">
                  <c:v>1440</c:v>
                </c:pt>
                <c:pt idx="155">
                  <c:v>1465</c:v>
                </c:pt>
                <c:pt idx="156">
                  <c:v>1465</c:v>
                </c:pt>
                <c:pt idx="157">
                  <c:v>1475</c:v>
                </c:pt>
                <c:pt idx="158">
                  <c:v>1525</c:v>
                </c:pt>
                <c:pt idx="159">
                  <c:v>1555</c:v>
                </c:pt>
                <c:pt idx="160">
                  <c:v>1555</c:v>
                </c:pt>
                <c:pt idx="161">
                  <c:v>1555</c:v>
                </c:pt>
                <c:pt idx="162">
                  <c:v>1555</c:v>
                </c:pt>
                <c:pt idx="163">
                  <c:v>1565</c:v>
                </c:pt>
                <c:pt idx="164">
                  <c:v>1570</c:v>
                </c:pt>
                <c:pt idx="165">
                  <c:v>1570</c:v>
                </c:pt>
                <c:pt idx="166">
                  <c:v>1570</c:v>
                </c:pt>
                <c:pt idx="167">
                  <c:v>1570</c:v>
                </c:pt>
                <c:pt idx="168">
                  <c:v>1570</c:v>
                </c:pt>
                <c:pt idx="169">
                  <c:v>1570</c:v>
                </c:pt>
                <c:pt idx="170">
                  <c:v>1570</c:v>
                </c:pt>
                <c:pt idx="171">
                  <c:v>1570</c:v>
                </c:pt>
                <c:pt idx="172">
                  <c:v>1540</c:v>
                </c:pt>
                <c:pt idx="173">
                  <c:v>1500</c:v>
                </c:pt>
                <c:pt idx="174">
                  <c:v>1500</c:v>
                </c:pt>
                <c:pt idx="175">
                  <c:v>1500</c:v>
                </c:pt>
                <c:pt idx="176">
                  <c:v>1450</c:v>
                </c:pt>
                <c:pt idx="177">
                  <c:v>1400</c:v>
                </c:pt>
                <c:pt idx="178">
                  <c:v>1400</c:v>
                </c:pt>
                <c:pt idx="179">
                  <c:v>1400</c:v>
                </c:pt>
                <c:pt idx="180">
                  <c:v>1390</c:v>
                </c:pt>
                <c:pt idx="181">
                  <c:v>1390</c:v>
                </c:pt>
                <c:pt idx="182">
                  <c:v>1385</c:v>
                </c:pt>
                <c:pt idx="183">
                  <c:v>1385</c:v>
                </c:pt>
                <c:pt idx="184">
                  <c:v>1385</c:v>
                </c:pt>
                <c:pt idx="185">
                  <c:v>1385</c:v>
                </c:pt>
                <c:pt idx="186">
                  <c:v>1375</c:v>
                </c:pt>
                <c:pt idx="187">
                  <c:v>1370</c:v>
                </c:pt>
                <c:pt idx="188">
                  <c:v>1365</c:v>
                </c:pt>
                <c:pt idx="189">
                  <c:v>1365</c:v>
                </c:pt>
                <c:pt idx="190">
                  <c:v>1355</c:v>
                </c:pt>
                <c:pt idx="191">
                  <c:v>1345</c:v>
                </c:pt>
                <c:pt idx="192">
                  <c:v>1345</c:v>
                </c:pt>
                <c:pt idx="193">
                  <c:v>1325</c:v>
                </c:pt>
                <c:pt idx="194">
                  <c:v>1305</c:v>
                </c:pt>
                <c:pt idx="195">
                  <c:v>1305</c:v>
                </c:pt>
                <c:pt idx="196">
                  <c:v>1305</c:v>
                </c:pt>
                <c:pt idx="197">
                  <c:v>1295</c:v>
                </c:pt>
                <c:pt idx="198">
                  <c:v>1275</c:v>
                </c:pt>
                <c:pt idx="199">
                  <c:v>1275</c:v>
                </c:pt>
                <c:pt idx="200">
                  <c:v>1262.5</c:v>
                </c:pt>
                <c:pt idx="201">
                  <c:v>1262.5</c:v>
                </c:pt>
                <c:pt idx="202">
                  <c:v>1280</c:v>
                </c:pt>
                <c:pt idx="203">
                  <c:v>1310</c:v>
                </c:pt>
                <c:pt idx="204">
                  <c:v>1315</c:v>
                </c:pt>
                <c:pt idx="205">
                  <c:v>1317.5</c:v>
                </c:pt>
                <c:pt idx="206">
                  <c:v>1407.5</c:v>
                </c:pt>
                <c:pt idx="207">
                  <c:v>1435</c:v>
                </c:pt>
                <c:pt idx="208">
                  <c:v>1435</c:v>
                </c:pt>
                <c:pt idx="209">
                  <c:v>1440</c:v>
                </c:pt>
                <c:pt idx="210">
                  <c:v>1530</c:v>
                </c:pt>
                <c:pt idx="211">
                  <c:v>1540</c:v>
                </c:pt>
                <c:pt idx="212">
                  <c:v>1550</c:v>
                </c:pt>
                <c:pt idx="213">
                  <c:v>1550</c:v>
                </c:pt>
                <c:pt idx="214">
                  <c:v>1550</c:v>
                </c:pt>
                <c:pt idx="215">
                  <c:v>1580</c:v>
                </c:pt>
                <c:pt idx="216">
                  <c:v>1585</c:v>
                </c:pt>
                <c:pt idx="217">
                  <c:v>1595</c:v>
                </c:pt>
                <c:pt idx="218">
                  <c:v>1595</c:v>
                </c:pt>
                <c:pt idx="219">
                  <c:v>1580</c:v>
                </c:pt>
                <c:pt idx="220">
                  <c:v>1575</c:v>
                </c:pt>
                <c:pt idx="221">
                  <c:v>1560</c:v>
                </c:pt>
                <c:pt idx="222">
                  <c:v>1545</c:v>
                </c:pt>
                <c:pt idx="223">
                  <c:v>1420</c:v>
                </c:pt>
                <c:pt idx="224">
                  <c:v>1415</c:v>
                </c:pt>
                <c:pt idx="225">
                  <c:v>1405</c:v>
                </c:pt>
                <c:pt idx="226">
                  <c:v>1405</c:v>
                </c:pt>
                <c:pt idx="227">
                  <c:v>1395</c:v>
                </c:pt>
                <c:pt idx="228">
                  <c:v>1310</c:v>
                </c:pt>
                <c:pt idx="229">
                  <c:v>1300</c:v>
                </c:pt>
                <c:pt idx="230">
                  <c:v>1290</c:v>
                </c:pt>
                <c:pt idx="231">
                  <c:v>1290</c:v>
                </c:pt>
                <c:pt idx="232">
                  <c:v>1410</c:v>
                </c:pt>
                <c:pt idx="233">
                  <c:v>1410</c:v>
                </c:pt>
                <c:pt idx="234">
                  <c:v>1415</c:v>
                </c:pt>
                <c:pt idx="235">
                  <c:v>1435</c:v>
                </c:pt>
                <c:pt idx="236">
                  <c:v>1435</c:v>
                </c:pt>
                <c:pt idx="237">
                  <c:v>1555</c:v>
                </c:pt>
                <c:pt idx="238">
                  <c:v>1560</c:v>
                </c:pt>
                <c:pt idx="239">
                  <c:v>1565</c:v>
                </c:pt>
                <c:pt idx="240">
                  <c:v>1567.5</c:v>
                </c:pt>
                <c:pt idx="241">
                  <c:v>1547.5</c:v>
                </c:pt>
                <c:pt idx="242">
                  <c:v>1537.5</c:v>
                </c:pt>
                <c:pt idx="243">
                  <c:v>1527.5</c:v>
                </c:pt>
                <c:pt idx="244">
                  <c:v>1517.5</c:v>
                </c:pt>
                <c:pt idx="245">
                  <c:v>1495</c:v>
                </c:pt>
                <c:pt idx="246">
                  <c:v>1475</c:v>
                </c:pt>
                <c:pt idx="247">
                  <c:v>1455</c:v>
                </c:pt>
                <c:pt idx="248">
                  <c:v>1455</c:v>
                </c:pt>
                <c:pt idx="249">
                  <c:v>1455</c:v>
                </c:pt>
                <c:pt idx="250">
                  <c:v>1445</c:v>
                </c:pt>
                <c:pt idx="251">
                  <c:v>1445</c:v>
                </c:pt>
                <c:pt idx="252">
                  <c:v>1465</c:v>
                </c:pt>
                <c:pt idx="253">
                  <c:v>1465</c:v>
                </c:pt>
                <c:pt idx="254">
                  <c:v>1465</c:v>
                </c:pt>
                <c:pt idx="255">
                  <c:v>1465</c:v>
                </c:pt>
                <c:pt idx="256">
                  <c:v>1465</c:v>
                </c:pt>
                <c:pt idx="257">
                  <c:v>1470</c:v>
                </c:pt>
                <c:pt idx="258">
                  <c:v>1470</c:v>
                </c:pt>
                <c:pt idx="259">
                  <c:v>1485</c:v>
                </c:pt>
                <c:pt idx="260">
                  <c:v>1485</c:v>
                </c:pt>
                <c:pt idx="261">
                  <c:v>1485</c:v>
                </c:pt>
                <c:pt idx="262">
                  <c:v>1485</c:v>
                </c:pt>
                <c:pt idx="263">
                  <c:v>1495</c:v>
                </c:pt>
                <c:pt idx="264">
                  <c:v>1500</c:v>
                </c:pt>
                <c:pt idx="265">
                  <c:v>1500</c:v>
                </c:pt>
                <c:pt idx="266">
                  <c:v>1500</c:v>
                </c:pt>
                <c:pt idx="267">
                  <c:v>1480</c:v>
                </c:pt>
                <c:pt idx="268">
                  <c:v>1462.5</c:v>
                </c:pt>
                <c:pt idx="269">
                  <c:v>1450</c:v>
                </c:pt>
                <c:pt idx="270">
                  <c:v>1450</c:v>
                </c:pt>
                <c:pt idx="271">
                  <c:v>1380</c:v>
                </c:pt>
                <c:pt idx="272">
                  <c:v>1380</c:v>
                </c:pt>
                <c:pt idx="273">
                  <c:v>1372.5</c:v>
                </c:pt>
                <c:pt idx="274">
                  <c:v>1370</c:v>
                </c:pt>
                <c:pt idx="275">
                  <c:v>1370</c:v>
                </c:pt>
                <c:pt idx="276">
                  <c:v>1385</c:v>
                </c:pt>
                <c:pt idx="277">
                  <c:v>1395</c:v>
                </c:pt>
                <c:pt idx="278">
                  <c:v>1395</c:v>
                </c:pt>
                <c:pt idx="279">
                  <c:v>1395</c:v>
                </c:pt>
                <c:pt idx="280">
                  <c:v>1395</c:v>
                </c:pt>
                <c:pt idx="281">
                  <c:v>1402.5</c:v>
                </c:pt>
                <c:pt idx="282">
                  <c:v>1402.5</c:v>
                </c:pt>
                <c:pt idx="283">
                  <c:v>1407.5</c:v>
                </c:pt>
                <c:pt idx="284">
                  <c:v>1445</c:v>
                </c:pt>
                <c:pt idx="285">
                  <c:v>1445</c:v>
                </c:pt>
                <c:pt idx="286">
                  <c:v>1445</c:v>
                </c:pt>
                <c:pt idx="287">
                  <c:v>1445</c:v>
                </c:pt>
                <c:pt idx="288">
                  <c:v>1445</c:v>
                </c:pt>
                <c:pt idx="289">
                  <c:v>1445</c:v>
                </c:pt>
                <c:pt idx="290">
                  <c:v>1505</c:v>
                </c:pt>
                <c:pt idx="291">
                  <c:v>1505</c:v>
                </c:pt>
                <c:pt idx="292">
                  <c:v>1505</c:v>
                </c:pt>
                <c:pt idx="293">
                  <c:v>1470</c:v>
                </c:pt>
                <c:pt idx="294">
                  <c:v>1465</c:v>
                </c:pt>
                <c:pt idx="295">
                  <c:v>1465</c:v>
                </c:pt>
                <c:pt idx="296">
                  <c:v>1460</c:v>
                </c:pt>
                <c:pt idx="297">
                  <c:v>1460</c:v>
                </c:pt>
                <c:pt idx="298">
                  <c:v>1430</c:v>
                </c:pt>
                <c:pt idx="299">
                  <c:v>1430</c:v>
                </c:pt>
                <c:pt idx="300">
                  <c:v>1430</c:v>
                </c:pt>
                <c:pt idx="301">
                  <c:v>1430</c:v>
                </c:pt>
                <c:pt idx="302">
                  <c:v>1460</c:v>
                </c:pt>
                <c:pt idx="303">
                  <c:v>1460</c:v>
                </c:pt>
                <c:pt idx="304">
                  <c:v>1460</c:v>
                </c:pt>
                <c:pt idx="305">
                  <c:v>1460</c:v>
                </c:pt>
                <c:pt idx="306">
                  <c:v>1460</c:v>
                </c:pt>
                <c:pt idx="307">
                  <c:v>1485</c:v>
                </c:pt>
                <c:pt idx="308">
                  <c:v>1490</c:v>
                </c:pt>
                <c:pt idx="309">
                  <c:v>1490</c:v>
                </c:pt>
                <c:pt idx="310">
                  <c:v>1490</c:v>
                </c:pt>
                <c:pt idx="311">
                  <c:v>1490</c:v>
                </c:pt>
                <c:pt idx="312">
                  <c:v>1490</c:v>
                </c:pt>
                <c:pt idx="313">
                  <c:v>1490</c:v>
                </c:pt>
                <c:pt idx="314">
                  <c:v>1490</c:v>
                </c:pt>
                <c:pt idx="315">
                  <c:v>1490</c:v>
                </c:pt>
                <c:pt idx="316">
                  <c:v>1490</c:v>
                </c:pt>
                <c:pt idx="317">
                  <c:v>1490</c:v>
                </c:pt>
                <c:pt idx="318">
                  <c:v>1490</c:v>
                </c:pt>
                <c:pt idx="319">
                  <c:v>1495</c:v>
                </c:pt>
                <c:pt idx="320">
                  <c:v>1500</c:v>
                </c:pt>
                <c:pt idx="321">
                  <c:v>1500</c:v>
                </c:pt>
                <c:pt idx="322">
                  <c:v>1500</c:v>
                </c:pt>
                <c:pt idx="323">
                  <c:v>1500</c:v>
                </c:pt>
                <c:pt idx="324">
                  <c:v>1512.5</c:v>
                </c:pt>
                <c:pt idx="325">
                  <c:v>1512.5</c:v>
                </c:pt>
                <c:pt idx="326">
                  <c:v>1512.5</c:v>
                </c:pt>
                <c:pt idx="327">
                  <c:v>1512.5</c:v>
                </c:pt>
                <c:pt idx="328">
                  <c:v>1520</c:v>
                </c:pt>
                <c:pt idx="329">
                  <c:v>1525</c:v>
                </c:pt>
                <c:pt idx="330">
                  <c:v>1525</c:v>
                </c:pt>
                <c:pt idx="331">
                  <c:v>1525</c:v>
                </c:pt>
                <c:pt idx="332">
                  <c:v>1540</c:v>
                </c:pt>
                <c:pt idx="333">
                  <c:v>1545</c:v>
                </c:pt>
                <c:pt idx="334">
                  <c:v>1545</c:v>
                </c:pt>
                <c:pt idx="335">
                  <c:v>1545</c:v>
                </c:pt>
                <c:pt idx="336">
                  <c:v>1545</c:v>
                </c:pt>
                <c:pt idx="337">
                  <c:v>1530</c:v>
                </c:pt>
                <c:pt idx="338">
                  <c:v>1525</c:v>
                </c:pt>
                <c:pt idx="339">
                  <c:v>1525</c:v>
                </c:pt>
                <c:pt idx="340">
                  <c:v>1525</c:v>
                </c:pt>
                <c:pt idx="341">
                  <c:v>1480</c:v>
                </c:pt>
                <c:pt idx="342">
                  <c:v>1480</c:v>
                </c:pt>
                <c:pt idx="343">
                  <c:v>1480</c:v>
                </c:pt>
                <c:pt idx="344">
                  <c:v>1480</c:v>
                </c:pt>
                <c:pt idx="345">
                  <c:v>1480</c:v>
                </c:pt>
                <c:pt idx="346">
                  <c:v>1480</c:v>
                </c:pt>
                <c:pt idx="347">
                  <c:v>1480</c:v>
                </c:pt>
                <c:pt idx="348">
                  <c:v>1480</c:v>
                </c:pt>
                <c:pt idx="349">
                  <c:v>1480</c:v>
                </c:pt>
                <c:pt idx="350">
                  <c:v>1410</c:v>
                </c:pt>
                <c:pt idx="351">
                  <c:v>1410</c:v>
                </c:pt>
                <c:pt idx="352">
                  <c:v>1410</c:v>
                </c:pt>
                <c:pt idx="353">
                  <c:v>1410</c:v>
                </c:pt>
                <c:pt idx="354">
                  <c:v>1370</c:v>
                </c:pt>
                <c:pt idx="355">
                  <c:v>1360</c:v>
                </c:pt>
                <c:pt idx="356">
                  <c:v>1360</c:v>
                </c:pt>
                <c:pt idx="357">
                  <c:v>1360</c:v>
                </c:pt>
                <c:pt idx="358">
                  <c:v>1255</c:v>
                </c:pt>
                <c:pt idx="359">
                  <c:v>1245</c:v>
                </c:pt>
                <c:pt idx="360">
                  <c:v>1245</c:v>
                </c:pt>
                <c:pt idx="361">
                  <c:v>1235</c:v>
                </c:pt>
                <c:pt idx="362">
                  <c:v>1170</c:v>
                </c:pt>
                <c:pt idx="363">
                  <c:v>1170</c:v>
                </c:pt>
                <c:pt idx="364">
                  <c:v>1170</c:v>
                </c:pt>
                <c:pt idx="365">
                  <c:v>1170</c:v>
                </c:pt>
                <c:pt idx="366">
                  <c:v>1275</c:v>
                </c:pt>
                <c:pt idx="367">
                  <c:v>1282.5</c:v>
                </c:pt>
                <c:pt idx="368">
                  <c:v>1302.5</c:v>
                </c:pt>
                <c:pt idx="369">
                  <c:v>1312.5</c:v>
                </c:pt>
                <c:pt idx="370">
                  <c:v>1422.5</c:v>
                </c:pt>
                <c:pt idx="371">
                  <c:v>1457.5</c:v>
                </c:pt>
                <c:pt idx="372">
                  <c:v>1467.5</c:v>
                </c:pt>
                <c:pt idx="373">
                  <c:v>1477.5</c:v>
                </c:pt>
                <c:pt idx="374">
                  <c:v>1525</c:v>
                </c:pt>
                <c:pt idx="375">
                  <c:v>1577.5</c:v>
                </c:pt>
                <c:pt idx="376">
                  <c:v>1582.5</c:v>
                </c:pt>
                <c:pt idx="377">
                  <c:v>1585</c:v>
                </c:pt>
                <c:pt idx="378">
                  <c:v>1585</c:v>
                </c:pt>
                <c:pt idx="379">
                  <c:v>1635</c:v>
                </c:pt>
                <c:pt idx="380">
                  <c:v>1645</c:v>
                </c:pt>
                <c:pt idx="381">
                  <c:v>1645</c:v>
                </c:pt>
                <c:pt idx="382">
                  <c:v>1645</c:v>
                </c:pt>
                <c:pt idx="383">
                  <c:v>1622.5</c:v>
                </c:pt>
                <c:pt idx="384">
                  <c:v>1620</c:v>
                </c:pt>
                <c:pt idx="385">
                  <c:v>1615</c:v>
                </c:pt>
                <c:pt idx="386">
                  <c:v>1615</c:v>
                </c:pt>
                <c:pt idx="387">
                  <c:v>1615</c:v>
                </c:pt>
                <c:pt idx="388">
                  <c:v>1525</c:v>
                </c:pt>
                <c:pt idx="389">
                  <c:v>1520</c:v>
                </c:pt>
                <c:pt idx="390">
                  <c:v>1515</c:v>
                </c:pt>
                <c:pt idx="391">
                  <c:v>1515</c:v>
                </c:pt>
                <c:pt idx="392">
                  <c:v>1395</c:v>
                </c:pt>
                <c:pt idx="393">
                  <c:v>1380</c:v>
                </c:pt>
                <c:pt idx="394">
                  <c:v>1380</c:v>
                </c:pt>
                <c:pt idx="395">
                  <c:v>1380</c:v>
                </c:pt>
                <c:pt idx="396">
                  <c:v>1285</c:v>
                </c:pt>
                <c:pt idx="397">
                  <c:v>1275</c:v>
                </c:pt>
                <c:pt idx="398">
                  <c:v>1275</c:v>
                </c:pt>
                <c:pt idx="399">
                  <c:v>1275</c:v>
                </c:pt>
                <c:pt idx="400">
                  <c:v>1275</c:v>
                </c:pt>
                <c:pt idx="401">
                  <c:v>1270</c:v>
                </c:pt>
                <c:pt idx="402">
                  <c:v>1270</c:v>
                </c:pt>
                <c:pt idx="403">
                  <c:v>1270</c:v>
                </c:pt>
                <c:pt idx="404">
                  <c:v>1270</c:v>
                </c:pt>
                <c:pt idx="405">
                  <c:v>1275</c:v>
                </c:pt>
                <c:pt idx="406">
                  <c:v>1285</c:v>
                </c:pt>
                <c:pt idx="407">
                  <c:v>1290</c:v>
                </c:pt>
                <c:pt idx="408">
                  <c:v>1290</c:v>
                </c:pt>
                <c:pt idx="409">
                  <c:v>1260</c:v>
                </c:pt>
                <c:pt idx="410">
                  <c:v>1245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47392"/>
        <c:axId val="90348928"/>
      </c:lineChart>
      <c:dateAx>
        <c:axId val="90347392"/>
        <c:scaling>
          <c:orientation val="minMax"/>
        </c:scaling>
        <c:delete val="0"/>
        <c:axPos val="b"/>
        <c:numFmt formatCode="dd\-mmm\-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90348928"/>
        <c:crosses val="autoZero"/>
        <c:auto val="1"/>
        <c:lblOffset val="100"/>
        <c:baseTimeUnit val="days"/>
        <c:majorUnit val="3"/>
      </c:dateAx>
      <c:valAx>
        <c:axId val="90348928"/>
        <c:scaling>
          <c:orientation val="minMax"/>
          <c:min val="4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333399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Euro'000</a:t>
                </a:r>
              </a:p>
            </c:rich>
          </c:tx>
          <c:layout>
            <c:manualLayout>
              <c:xMode val="edge"/>
              <c:yMode val="edge"/>
              <c:x val="1.4744613757812651E-2"/>
              <c:y val="1.9346100255986712E-2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90347392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21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</c:legendEntry>
      <c:layout>
        <c:manualLayout>
          <c:xMode val="edge"/>
          <c:yMode val="edge"/>
          <c:x val="0.33436885137559719"/>
          <c:y val="7.8377239882052013E-3"/>
          <c:w val="0.6472693970807607"/>
          <c:h val="0.10688668546061476"/>
        </c:manualLayout>
      </c:layout>
      <c:overlay val="0"/>
      <c:txPr>
        <a:bodyPr/>
        <a:lstStyle/>
        <a:p>
          <a:pPr>
            <a:defRPr sz="265" b="0" i="0" u="none" strike="noStrike" baseline="0">
              <a:solidFill>
                <a:srgbClr val="333399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333399"/>
          </a:solidFill>
          <a:latin typeface="Calibri"/>
          <a:ea typeface="Calibri"/>
          <a:cs typeface="Calibri"/>
        </a:defRPr>
      </a:pPr>
      <a:endParaRPr lang="nl-NL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PET Contract Period</a:t>
            </a:r>
          </a:p>
        </c:rich>
      </c:tx>
      <c:layout>
        <c:manualLayout>
          <c:xMode val="edge"/>
          <c:yMode val="edge"/>
          <c:x val="0.14562947199167672"/>
          <c:y val="2.0576131687242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63063063063063"/>
          <c:y val="0.1388888888888889"/>
          <c:w val="0.88288288288288286"/>
          <c:h val="0.61728395061728392"/>
        </c:manualLayout>
      </c:layout>
      <c:lineChart>
        <c:grouping val="standard"/>
        <c:varyColors val="0"/>
        <c:ser>
          <c:idx val="2"/>
          <c:order val="0"/>
          <c:tx>
            <c:strRef>
              <c:f>PET!$D$8</c:f>
              <c:strCache>
                <c:ptCount val="1"/>
                <c:pt idx="0">
                  <c:v>PET Bottle Grade FD Europe W Contract Price 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PET!$B$47:$B$107</c:f>
              <c:numCache>
                <c:formatCode>dd\-mmm\-yyyy</c:formatCode>
                <c:ptCount val="61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</c:numCache>
            </c:numRef>
          </c:cat>
          <c:val>
            <c:numRef>
              <c:f>PET!$D$35:$D$107</c:f>
              <c:numCache>
                <c:formatCode>0.00</c:formatCode>
                <c:ptCount val="73"/>
                <c:pt idx="0">
                  <c:v>1560</c:v>
                </c:pt>
                <c:pt idx="1">
                  <c:v>1615</c:v>
                </c:pt>
                <c:pt idx="2">
                  <c:v>1645</c:v>
                </c:pt>
                <c:pt idx="3">
                  <c:v>1680</c:v>
                </c:pt>
                <c:pt idx="4">
                  <c:v>1740</c:v>
                </c:pt>
                <c:pt idx="5">
                  <c:v>1710</c:v>
                </c:pt>
                <c:pt idx="6">
                  <c:v>1680</c:v>
                </c:pt>
                <c:pt idx="7">
                  <c:v>1645</c:v>
                </c:pt>
                <c:pt idx="8">
                  <c:v>1685</c:v>
                </c:pt>
                <c:pt idx="9">
                  <c:v>1725</c:v>
                </c:pt>
                <c:pt idx="10">
                  <c:v>1825</c:v>
                </c:pt>
                <c:pt idx="11">
                  <c:v>1915</c:v>
                </c:pt>
                <c:pt idx="12">
                  <c:v>1980</c:v>
                </c:pt>
                <c:pt idx="13">
                  <c:v>2115</c:v>
                </c:pt>
                <c:pt idx="14">
                  <c:v>2215</c:v>
                </c:pt>
                <c:pt idx="15">
                  <c:v>2215</c:v>
                </c:pt>
                <c:pt idx="16">
                  <c:v>2095</c:v>
                </c:pt>
                <c:pt idx="17">
                  <c:v>2005</c:v>
                </c:pt>
                <c:pt idx="18">
                  <c:v>1965</c:v>
                </c:pt>
                <c:pt idx="19">
                  <c:v>2010</c:v>
                </c:pt>
                <c:pt idx="20">
                  <c:v>2070</c:v>
                </c:pt>
                <c:pt idx="21">
                  <c:v>2070</c:v>
                </c:pt>
                <c:pt idx="22">
                  <c:v>1985</c:v>
                </c:pt>
                <c:pt idx="23">
                  <c:v>1235</c:v>
                </c:pt>
                <c:pt idx="24">
                  <c:v>1315</c:v>
                </c:pt>
                <c:pt idx="25">
                  <c:v>1390</c:v>
                </c:pt>
                <c:pt idx="26">
                  <c:v>1392.5</c:v>
                </c:pt>
                <c:pt idx="27">
                  <c:v>1315</c:v>
                </c:pt>
                <c:pt idx="28">
                  <c:v>1302.5</c:v>
                </c:pt>
                <c:pt idx="29">
                  <c:v>1220</c:v>
                </c:pt>
                <c:pt idx="30">
                  <c:v>1165</c:v>
                </c:pt>
                <c:pt idx="31">
                  <c:v>1255</c:v>
                </c:pt>
                <c:pt idx="32">
                  <c:v>1285</c:v>
                </c:pt>
                <c:pt idx="33">
                  <c:v>1270</c:v>
                </c:pt>
                <c:pt idx="34">
                  <c:v>1275</c:v>
                </c:pt>
                <c:pt idx="35">
                  <c:v>1275</c:v>
                </c:pt>
                <c:pt idx="36">
                  <c:v>1295</c:v>
                </c:pt>
                <c:pt idx="37">
                  <c:v>1320</c:v>
                </c:pt>
                <c:pt idx="38">
                  <c:v>1315</c:v>
                </c:pt>
                <c:pt idx="39">
                  <c:v>1265</c:v>
                </c:pt>
                <c:pt idx="40">
                  <c:v>1250</c:v>
                </c:pt>
                <c:pt idx="41">
                  <c:v>1235</c:v>
                </c:pt>
                <c:pt idx="42">
                  <c:v>1205</c:v>
                </c:pt>
                <c:pt idx="43">
                  <c:v>1220</c:v>
                </c:pt>
                <c:pt idx="44">
                  <c:v>1242.5</c:v>
                </c:pt>
                <c:pt idx="45">
                  <c:v>1185</c:v>
                </c:pt>
                <c:pt idx="46">
                  <c:v>1140</c:v>
                </c:pt>
                <c:pt idx="47">
                  <c:v>1135</c:v>
                </c:pt>
                <c:pt idx="48">
                  <c:v>1135</c:v>
                </c:pt>
                <c:pt idx="49">
                  <c:v>1120</c:v>
                </c:pt>
                <c:pt idx="50">
                  <c:v>1080</c:v>
                </c:pt>
                <c:pt idx="51">
                  <c:v>1060</c:v>
                </c:pt>
                <c:pt idx="52">
                  <c:v>1085</c:v>
                </c:pt>
                <c:pt idx="53">
                  <c:v>1110</c:v>
                </c:pt>
                <c:pt idx="54">
                  <c:v>1135</c:v>
                </c:pt>
                <c:pt idx="55">
                  <c:v>1115</c:v>
                </c:pt>
                <c:pt idx="56">
                  <c:v>1080</c:v>
                </c:pt>
                <c:pt idx="57">
                  <c:v>1052.5</c:v>
                </c:pt>
                <c:pt idx="58">
                  <c:v>1015</c:v>
                </c:pt>
                <c:pt idx="59">
                  <c:v>985</c:v>
                </c:pt>
                <c:pt idx="60">
                  <c:v>895</c:v>
                </c:pt>
                <c:pt idx="61">
                  <c:v>885</c:v>
                </c:pt>
                <c:pt idx="62">
                  <c:v>945</c:v>
                </c:pt>
                <c:pt idx="63">
                  <c:v>1035</c:v>
                </c:pt>
                <c:pt idx="64">
                  <c:v>1115</c:v>
                </c:pt>
                <c:pt idx="65">
                  <c:v>1085</c:v>
                </c:pt>
                <c:pt idx="66">
                  <c:v>1035</c:v>
                </c:pt>
                <c:pt idx="67">
                  <c:v>985</c:v>
                </c:pt>
                <c:pt idx="68">
                  <c:v>915</c:v>
                </c:pt>
                <c:pt idx="69">
                  <c:v>915</c:v>
                </c:pt>
                <c:pt idx="70">
                  <c:v>925</c:v>
                </c:pt>
                <c:pt idx="71">
                  <c:v>930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32512"/>
        <c:axId val="91242496"/>
      </c:lineChart>
      <c:dateAx>
        <c:axId val="91232512"/>
        <c:scaling>
          <c:orientation val="minMax"/>
        </c:scaling>
        <c:delete val="0"/>
        <c:axPos val="b"/>
        <c:numFmt formatCode="dd\-mmm\-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91242496"/>
        <c:crosses val="autoZero"/>
        <c:auto val="1"/>
        <c:lblOffset val="100"/>
        <c:baseTimeUnit val="months"/>
        <c:majorUnit val="3"/>
      </c:dateAx>
      <c:valAx>
        <c:axId val="91242496"/>
        <c:scaling>
          <c:orientation val="minMax"/>
          <c:min val="8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333399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Euro'000</a:t>
                </a:r>
              </a:p>
            </c:rich>
          </c:tx>
          <c:layout>
            <c:manualLayout>
              <c:xMode val="edge"/>
              <c:yMode val="edge"/>
              <c:x val="1.4744697453358871E-2"/>
              <c:y val="1.9346100255986712E-2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91232512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21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</c:legendEntry>
      <c:layout>
        <c:manualLayout>
          <c:xMode val="edge"/>
          <c:yMode val="edge"/>
          <c:x val="0.62369960511693256"/>
          <c:y val="7.8377239882052013E-3"/>
          <c:w val="0.34549819110449376"/>
          <c:h val="9.5998185412008691E-2"/>
        </c:manualLayout>
      </c:layout>
      <c:overlay val="0"/>
      <c:txPr>
        <a:bodyPr/>
        <a:lstStyle/>
        <a:p>
          <a:pPr>
            <a:defRPr sz="265" b="0" i="0" u="none" strike="noStrike" baseline="0">
              <a:solidFill>
                <a:srgbClr val="333399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333399"/>
          </a:solidFill>
          <a:latin typeface="Calibri"/>
          <a:ea typeface="Calibri"/>
          <a:cs typeface="Calibri"/>
        </a:defRPr>
      </a:pPr>
      <a:endParaRPr lang="nl-NL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PET</a:t>
            </a:r>
          </a:p>
        </c:rich>
      </c:tx>
      <c:layout>
        <c:manualLayout>
          <c:xMode val="edge"/>
          <c:yMode val="edge"/>
          <c:x val="0.14562947199167672"/>
          <c:y val="2.0576131687242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90990990990999"/>
          <c:y val="0.1388888888888889"/>
          <c:w val="0.87927927927928573"/>
          <c:h val="0.61419753086420004"/>
        </c:manualLayout>
      </c:layout>
      <c:lineChart>
        <c:grouping val="standard"/>
        <c:varyColors val="0"/>
        <c:ser>
          <c:idx val="2"/>
          <c:order val="0"/>
          <c:tx>
            <c:strRef>
              <c:f>PET!$H$8</c:f>
              <c:strCache>
                <c:ptCount val="1"/>
                <c:pt idx="0">
                  <c:v>PET Film Grade FOB Asia E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PET!$G$111:$G$427</c:f>
              <c:numCache>
                <c:formatCode>dd\-mmm\-yyyy</c:formatCode>
                <c:ptCount val="317"/>
                <c:pt idx="0">
                  <c:v>40186</c:v>
                </c:pt>
                <c:pt idx="1">
                  <c:v>40193</c:v>
                </c:pt>
                <c:pt idx="2">
                  <c:v>40200</c:v>
                </c:pt>
                <c:pt idx="3">
                  <c:v>40207</c:v>
                </c:pt>
                <c:pt idx="4">
                  <c:v>40214</c:v>
                </c:pt>
                <c:pt idx="5">
                  <c:v>40221</c:v>
                </c:pt>
                <c:pt idx="6">
                  <c:v>40228</c:v>
                </c:pt>
                <c:pt idx="7">
                  <c:v>40235</c:v>
                </c:pt>
                <c:pt idx="8">
                  <c:v>40242</c:v>
                </c:pt>
                <c:pt idx="9">
                  <c:v>40249</c:v>
                </c:pt>
                <c:pt idx="10">
                  <c:v>40256</c:v>
                </c:pt>
                <c:pt idx="11">
                  <c:v>40263</c:v>
                </c:pt>
                <c:pt idx="12">
                  <c:v>40270</c:v>
                </c:pt>
                <c:pt idx="13">
                  <c:v>40277</c:v>
                </c:pt>
                <c:pt idx="14">
                  <c:v>40284</c:v>
                </c:pt>
                <c:pt idx="15">
                  <c:v>40291</c:v>
                </c:pt>
                <c:pt idx="16">
                  <c:v>40298</c:v>
                </c:pt>
                <c:pt idx="17">
                  <c:v>40305</c:v>
                </c:pt>
                <c:pt idx="18">
                  <c:v>40312</c:v>
                </c:pt>
                <c:pt idx="19">
                  <c:v>40319</c:v>
                </c:pt>
                <c:pt idx="20">
                  <c:v>40326</c:v>
                </c:pt>
                <c:pt idx="21">
                  <c:v>40333</c:v>
                </c:pt>
                <c:pt idx="22">
                  <c:v>40340</c:v>
                </c:pt>
                <c:pt idx="23">
                  <c:v>40347</c:v>
                </c:pt>
                <c:pt idx="24">
                  <c:v>40354</c:v>
                </c:pt>
                <c:pt idx="25">
                  <c:v>40361</c:v>
                </c:pt>
                <c:pt idx="26">
                  <c:v>40368</c:v>
                </c:pt>
                <c:pt idx="27">
                  <c:v>40375</c:v>
                </c:pt>
                <c:pt idx="28">
                  <c:v>40382</c:v>
                </c:pt>
                <c:pt idx="29">
                  <c:v>40389</c:v>
                </c:pt>
                <c:pt idx="30">
                  <c:v>40396</c:v>
                </c:pt>
                <c:pt idx="31">
                  <c:v>40403</c:v>
                </c:pt>
                <c:pt idx="32">
                  <c:v>40410</c:v>
                </c:pt>
                <c:pt idx="33">
                  <c:v>40417</c:v>
                </c:pt>
                <c:pt idx="34">
                  <c:v>40424</c:v>
                </c:pt>
                <c:pt idx="35">
                  <c:v>40431</c:v>
                </c:pt>
                <c:pt idx="36">
                  <c:v>40438</c:v>
                </c:pt>
                <c:pt idx="37">
                  <c:v>40445</c:v>
                </c:pt>
                <c:pt idx="38">
                  <c:v>40452</c:v>
                </c:pt>
                <c:pt idx="39">
                  <c:v>40459</c:v>
                </c:pt>
                <c:pt idx="40">
                  <c:v>40466</c:v>
                </c:pt>
                <c:pt idx="41">
                  <c:v>40473</c:v>
                </c:pt>
                <c:pt idx="42">
                  <c:v>40480</c:v>
                </c:pt>
                <c:pt idx="43">
                  <c:v>40487</c:v>
                </c:pt>
                <c:pt idx="44">
                  <c:v>40494</c:v>
                </c:pt>
                <c:pt idx="45">
                  <c:v>40501</c:v>
                </c:pt>
                <c:pt idx="46">
                  <c:v>40508</c:v>
                </c:pt>
                <c:pt idx="47">
                  <c:v>40515</c:v>
                </c:pt>
                <c:pt idx="48">
                  <c:v>40522</c:v>
                </c:pt>
                <c:pt idx="49">
                  <c:v>40529</c:v>
                </c:pt>
                <c:pt idx="50">
                  <c:v>40536</c:v>
                </c:pt>
                <c:pt idx="51">
                  <c:v>40550</c:v>
                </c:pt>
                <c:pt idx="52">
                  <c:v>40557</c:v>
                </c:pt>
                <c:pt idx="53">
                  <c:v>40564</c:v>
                </c:pt>
                <c:pt idx="54">
                  <c:v>40571</c:v>
                </c:pt>
                <c:pt idx="55">
                  <c:v>40585</c:v>
                </c:pt>
                <c:pt idx="56">
                  <c:v>40592</c:v>
                </c:pt>
                <c:pt idx="57">
                  <c:v>40599</c:v>
                </c:pt>
                <c:pt idx="58">
                  <c:v>40606</c:v>
                </c:pt>
                <c:pt idx="59">
                  <c:v>40613</c:v>
                </c:pt>
                <c:pt idx="60">
                  <c:v>40620</c:v>
                </c:pt>
                <c:pt idx="61">
                  <c:v>40627</c:v>
                </c:pt>
                <c:pt idx="62">
                  <c:v>40634</c:v>
                </c:pt>
                <c:pt idx="63">
                  <c:v>40641</c:v>
                </c:pt>
                <c:pt idx="64">
                  <c:v>40648</c:v>
                </c:pt>
                <c:pt idx="65">
                  <c:v>40655</c:v>
                </c:pt>
                <c:pt idx="66">
                  <c:v>40662</c:v>
                </c:pt>
                <c:pt idx="67">
                  <c:v>40669</c:v>
                </c:pt>
                <c:pt idx="68">
                  <c:v>40676</c:v>
                </c:pt>
                <c:pt idx="69">
                  <c:v>40683</c:v>
                </c:pt>
                <c:pt idx="70">
                  <c:v>40690</c:v>
                </c:pt>
                <c:pt idx="71">
                  <c:v>40697</c:v>
                </c:pt>
                <c:pt idx="72">
                  <c:v>40704</c:v>
                </c:pt>
                <c:pt idx="73">
                  <c:v>40711</c:v>
                </c:pt>
                <c:pt idx="74">
                  <c:v>40718</c:v>
                </c:pt>
                <c:pt idx="75">
                  <c:v>40725</c:v>
                </c:pt>
                <c:pt idx="76">
                  <c:v>40732</c:v>
                </c:pt>
                <c:pt idx="77">
                  <c:v>40739</c:v>
                </c:pt>
                <c:pt idx="78">
                  <c:v>40746</c:v>
                </c:pt>
                <c:pt idx="79">
                  <c:v>40753</c:v>
                </c:pt>
                <c:pt idx="80">
                  <c:v>40760</c:v>
                </c:pt>
                <c:pt idx="81">
                  <c:v>40767</c:v>
                </c:pt>
                <c:pt idx="82">
                  <c:v>40774</c:v>
                </c:pt>
                <c:pt idx="83">
                  <c:v>40781</c:v>
                </c:pt>
                <c:pt idx="84">
                  <c:v>40788</c:v>
                </c:pt>
                <c:pt idx="85">
                  <c:v>40795</c:v>
                </c:pt>
                <c:pt idx="86">
                  <c:v>40802</c:v>
                </c:pt>
                <c:pt idx="87">
                  <c:v>40809</c:v>
                </c:pt>
                <c:pt idx="88">
                  <c:v>40816</c:v>
                </c:pt>
                <c:pt idx="89">
                  <c:v>40823</c:v>
                </c:pt>
                <c:pt idx="90">
                  <c:v>40830</c:v>
                </c:pt>
                <c:pt idx="91">
                  <c:v>40837</c:v>
                </c:pt>
                <c:pt idx="92">
                  <c:v>40844</c:v>
                </c:pt>
                <c:pt idx="93">
                  <c:v>40851</c:v>
                </c:pt>
                <c:pt idx="94">
                  <c:v>40858</c:v>
                </c:pt>
                <c:pt idx="95">
                  <c:v>40865</c:v>
                </c:pt>
                <c:pt idx="96">
                  <c:v>40872</c:v>
                </c:pt>
                <c:pt idx="97">
                  <c:v>40879</c:v>
                </c:pt>
                <c:pt idx="98">
                  <c:v>40886</c:v>
                </c:pt>
                <c:pt idx="99">
                  <c:v>40893</c:v>
                </c:pt>
                <c:pt idx="100">
                  <c:v>40900</c:v>
                </c:pt>
                <c:pt idx="101">
                  <c:v>40907</c:v>
                </c:pt>
                <c:pt idx="102">
                  <c:v>40914</c:v>
                </c:pt>
                <c:pt idx="103">
                  <c:v>40921</c:v>
                </c:pt>
                <c:pt idx="104">
                  <c:v>40928</c:v>
                </c:pt>
                <c:pt idx="105">
                  <c:v>40935</c:v>
                </c:pt>
                <c:pt idx="106">
                  <c:v>40942</c:v>
                </c:pt>
                <c:pt idx="107">
                  <c:v>40949</c:v>
                </c:pt>
                <c:pt idx="108">
                  <c:v>40956</c:v>
                </c:pt>
                <c:pt idx="109">
                  <c:v>40963</c:v>
                </c:pt>
                <c:pt idx="110">
                  <c:v>40970</c:v>
                </c:pt>
                <c:pt idx="111">
                  <c:v>40977</c:v>
                </c:pt>
                <c:pt idx="112">
                  <c:v>40984</c:v>
                </c:pt>
                <c:pt idx="113">
                  <c:v>40991</c:v>
                </c:pt>
                <c:pt idx="114">
                  <c:v>40998</c:v>
                </c:pt>
                <c:pt idx="115">
                  <c:v>41005</c:v>
                </c:pt>
                <c:pt idx="116">
                  <c:v>41012</c:v>
                </c:pt>
                <c:pt idx="117">
                  <c:v>41019</c:v>
                </c:pt>
                <c:pt idx="118">
                  <c:v>41026</c:v>
                </c:pt>
                <c:pt idx="119">
                  <c:v>41033</c:v>
                </c:pt>
                <c:pt idx="120">
                  <c:v>41040</c:v>
                </c:pt>
                <c:pt idx="121">
                  <c:v>41047</c:v>
                </c:pt>
                <c:pt idx="122">
                  <c:v>41054</c:v>
                </c:pt>
                <c:pt idx="123">
                  <c:v>41061</c:v>
                </c:pt>
                <c:pt idx="124">
                  <c:v>41068</c:v>
                </c:pt>
                <c:pt idx="125">
                  <c:v>41075</c:v>
                </c:pt>
                <c:pt idx="126">
                  <c:v>41082</c:v>
                </c:pt>
                <c:pt idx="127">
                  <c:v>41089</c:v>
                </c:pt>
                <c:pt idx="128">
                  <c:v>41096</c:v>
                </c:pt>
                <c:pt idx="129">
                  <c:v>41103</c:v>
                </c:pt>
                <c:pt idx="130">
                  <c:v>41110</c:v>
                </c:pt>
                <c:pt idx="131">
                  <c:v>41117</c:v>
                </c:pt>
                <c:pt idx="132">
                  <c:v>41124</c:v>
                </c:pt>
                <c:pt idx="133">
                  <c:v>41131</c:v>
                </c:pt>
                <c:pt idx="134">
                  <c:v>41138</c:v>
                </c:pt>
                <c:pt idx="135">
                  <c:v>41145</c:v>
                </c:pt>
                <c:pt idx="136">
                  <c:v>41152</c:v>
                </c:pt>
                <c:pt idx="137">
                  <c:v>41159</c:v>
                </c:pt>
                <c:pt idx="138">
                  <c:v>41166</c:v>
                </c:pt>
                <c:pt idx="139">
                  <c:v>41173</c:v>
                </c:pt>
                <c:pt idx="140">
                  <c:v>41180</c:v>
                </c:pt>
                <c:pt idx="141">
                  <c:v>41187</c:v>
                </c:pt>
                <c:pt idx="142">
                  <c:v>41194</c:v>
                </c:pt>
                <c:pt idx="143">
                  <c:v>41201</c:v>
                </c:pt>
                <c:pt idx="144">
                  <c:v>41208</c:v>
                </c:pt>
                <c:pt idx="145">
                  <c:v>41215</c:v>
                </c:pt>
                <c:pt idx="146">
                  <c:v>41222</c:v>
                </c:pt>
                <c:pt idx="147">
                  <c:v>41229</c:v>
                </c:pt>
                <c:pt idx="148">
                  <c:v>41236</c:v>
                </c:pt>
                <c:pt idx="149">
                  <c:v>41243</c:v>
                </c:pt>
                <c:pt idx="150">
                  <c:v>41250</c:v>
                </c:pt>
                <c:pt idx="151">
                  <c:v>41257</c:v>
                </c:pt>
                <c:pt idx="152">
                  <c:v>41264</c:v>
                </c:pt>
                <c:pt idx="153">
                  <c:v>41271</c:v>
                </c:pt>
                <c:pt idx="154">
                  <c:v>41278</c:v>
                </c:pt>
                <c:pt idx="155">
                  <c:v>41285</c:v>
                </c:pt>
                <c:pt idx="156">
                  <c:v>41292</c:v>
                </c:pt>
                <c:pt idx="157">
                  <c:v>41299</c:v>
                </c:pt>
                <c:pt idx="158">
                  <c:v>41306</c:v>
                </c:pt>
                <c:pt idx="159">
                  <c:v>41313</c:v>
                </c:pt>
                <c:pt idx="160">
                  <c:v>41320</c:v>
                </c:pt>
                <c:pt idx="161">
                  <c:v>41327</c:v>
                </c:pt>
                <c:pt idx="162">
                  <c:v>41334</c:v>
                </c:pt>
                <c:pt idx="163">
                  <c:v>41341</c:v>
                </c:pt>
                <c:pt idx="164">
                  <c:v>41348</c:v>
                </c:pt>
                <c:pt idx="165">
                  <c:v>41355</c:v>
                </c:pt>
                <c:pt idx="166">
                  <c:v>41362</c:v>
                </c:pt>
                <c:pt idx="167">
                  <c:v>41369</c:v>
                </c:pt>
                <c:pt idx="168">
                  <c:v>41376</c:v>
                </c:pt>
                <c:pt idx="169">
                  <c:v>41383</c:v>
                </c:pt>
                <c:pt idx="170">
                  <c:v>41390</c:v>
                </c:pt>
                <c:pt idx="171">
                  <c:v>41397</c:v>
                </c:pt>
                <c:pt idx="172">
                  <c:v>41404</c:v>
                </c:pt>
                <c:pt idx="173">
                  <c:v>41411</c:v>
                </c:pt>
                <c:pt idx="174">
                  <c:v>41418</c:v>
                </c:pt>
                <c:pt idx="175">
                  <c:v>41425</c:v>
                </c:pt>
                <c:pt idx="176">
                  <c:v>41432</c:v>
                </c:pt>
                <c:pt idx="177">
                  <c:v>41439</c:v>
                </c:pt>
                <c:pt idx="178">
                  <c:v>41446</c:v>
                </c:pt>
                <c:pt idx="179">
                  <c:v>41453</c:v>
                </c:pt>
                <c:pt idx="180">
                  <c:v>41460</c:v>
                </c:pt>
                <c:pt idx="181">
                  <c:v>41467</c:v>
                </c:pt>
                <c:pt idx="182">
                  <c:v>41474</c:v>
                </c:pt>
                <c:pt idx="183">
                  <c:v>41481</c:v>
                </c:pt>
                <c:pt idx="184">
                  <c:v>41488</c:v>
                </c:pt>
                <c:pt idx="185">
                  <c:v>41495</c:v>
                </c:pt>
                <c:pt idx="186">
                  <c:v>41502</c:v>
                </c:pt>
                <c:pt idx="187">
                  <c:v>41509</c:v>
                </c:pt>
                <c:pt idx="188">
                  <c:v>41516</c:v>
                </c:pt>
                <c:pt idx="189">
                  <c:v>41523</c:v>
                </c:pt>
                <c:pt idx="190">
                  <c:v>41530</c:v>
                </c:pt>
                <c:pt idx="191">
                  <c:v>41537</c:v>
                </c:pt>
                <c:pt idx="192">
                  <c:v>41544</c:v>
                </c:pt>
                <c:pt idx="193">
                  <c:v>41551</c:v>
                </c:pt>
                <c:pt idx="194">
                  <c:v>41558</c:v>
                </c:pt>
                <c:pt idx="195">
                  <c:v>41565</c:v>
                </c:pt>
                <c:pt idx="196">
                  <c:v>41572</c:v>
                </c:pt>
                <c:pt idx="197">
                  <c:v>41579</c:v>
                </c:pt>
                <c:pt idx="198">
                  <c:v>41586</c:v>
                </c:pt>
                <c:pt idx="199">
                  <c:v>41593</c:v>
                </c:pt>
                <c:pt idx="200">
                  <c:v>41600</c:v>
                </c:pt>
                <c:pt idx="201">
                  <c:v>41607</c:v>
                </c:pt>
                <c:pt idx="202">
                  <c:v>41614</c:v>
                </c:pt>
                <c:pt idx="203">
                  <c:v>41621</c:v>
                </c:pt>
                <c:pt idx="204">
                  <c:v>41628</c:v>
                </c:pt>
                <c:pt idx="205">
                  <c:v>41635</c:v>
                </c:pt>
                <c:pt idx="206">
                  <c:v>41642</c:v>
                </c:pt>
                <c:pt idx="207">
                  <c:v>41649</c:v>
                </c:pt>
                <c:pt idx="208">
                  <c:v>41656</c:v>
                </c:pt>
                <c:pt idx="209">
                  <c:v>41663</c:v>
                </c:pt>
                <c:pt idx="210">
                  <c:v>41670</c:v>
                </c:pt>
                <c:pt idx="211">
                  <c:v>41677</c:v>
                </c:pt>
                <c:pt idx="212">
                  <c:v>41684</c:v>
                </c:pt>
                <c:pt idx="213">
                  <c:v>41691</c:v>
                </c:pt>
                <c:pt idx="214">
                  <c:v>41698</c:v>
                </c:pt>
                <c:pt idx="215">
                  <c:v>41705</c:v>
                </c:pt>
                <c:pt idx="216">
                  <c:v>41712</c:v>
                </c:pt>
                <c:pt idx="217">
                  <c:v>41719</c:v>
                </c:pt>
                <c:pt idx="218">
                  <c:v>41726</c:v>
                </c:pt>
                <c:pt idx="219">
                  <c:v>41733</c:v>
                </c:pt>
                <c:pt idx="220">
                  <c:v>41740</c:v>
                </c:pt>
                <c:pt idx="221">
                  <c:v>41747</c:v>
                </c:pt>
                <c:pt idx="222">
                  <c:v>41754</c:v>
                </c:pt>
                <c:pt idx="223">
                  <c:v>41761</c:v>
                </c:pt>
                <c:pt idx="224">
                  <c:v>41768</c:v>
                </c:pt>
                <c:pt idx="225">
                  <c:v>41775</c:v>
                </c:pt>
                <c:pt idx="226">
                  <c:v>41782</c:v>
                </c:pt>
                <c:pt idx="227">
                  <c:v>41789</c:v>
                </c:pt>
                <c:pt idx="228">
                  <c:v>41796</c:v>
                </c:pt>
                <c:pt idx="229">
                  <c:v>41803</c:v>
                </c:pt>
                <c:pt idx="230">
                  <c:v>41810</c:v>
                </c:pt>
                <c:pt idx="231">
                  <c:v>41817</c:v>
                </c:pt>
                <c:pt idx="232">
                  <c:v>41824</c:v>
                </c:pt>
                <c:pt idx="233">
                  <c:v>41831</c:v>
                </c:pt>
                <c:pt idx="234">
                  <c:v>41838</c:v>
                </c:pt>
                <c:pt idx="235">
                  <c:v>41845</c:v>
                </c:pt>
                <c:pt idx="236">
                  <c:v>41852</c:v>
                </c:pt>
                <c:pt idx="237">
                  <c:v>41859</c:v>
                </c:pt>
                <c:pt idx="238">
                  <c:v>41866</c:v>
                </c:pt>
                <c:pt idx="239">
                  <c:v>41873</c:v>
                </c:pt>
                <c:pt idx="240">
                  <c:v>41880</c:v>
                </c:pt>
                <c:pt idx="241">
                  <c:v>41887</c:v>
                </c:pt>
                <c:pt idx="242">
                  <c:v>41894</c:v>
                </c:pt>
                <c:pt idx="243">
                  <c:v>41901</c:v>
                </c:pt>
                <c:pt idx="244">
                  <c:v>41908</c:v>
                </c:pt>
                <c:pt idx="245">
                  <c:v>41915</c:v>
                </c:pt>
                <c:pt idx="246">
                  <c:v>41922</c:v>
                </c:pt>
                <c:pt idx="247">
                  <c:v>41929</c:v>
                </c:pt>
                <c:pt idx="248">
                  <c:v>41936</c:v>
                </c:pt>
                <c:pt idx="249">
                  <c:v>41943</c:v>
                </c:pt>
                <c:pt idx="250">
                  <c:v>41950</c:v>
                </c:pt>
                <c:pt idx="251">
                  <c:v>41957</c:v>
                </c:pt>
                <c:pt idx="252">
                  <c:v>41964</c:v>
                </c:pt>
                <c:pt idx="253">
                  <c:v>41971</c:v>
                </c:pt>
                <c:pt idx="254">
                  <c:v>41978</c:v>
                </c:pt>
                <c:pt idx="255">
                  <c:v>41985</c:v>
                </c:pt>
                <c:pt idx="256">
                  <c:v>41992</c:v>
                </c:pt>
                <c:pt idx="257">
                  <c:v>41999</c:v>
                </c:pt>
                <c:pt idx="258">
                  <c:v>42013</c:v>
                </c:pt>
                <c:pt idx="259">
                  <c:v>42020</c:v>
                </c:pt>
                <c:pt idx="260">
                  <c:v>42027</c:v>
                </c:pt>
                <c:pt idx="261">
                  <c:v>42034</c:v>
                </c:pt>
                <c:pt idx="262">
                  <c:v>42041</c:v>
                </c:pt>
                <c:pt idx="263">
                  <c:v>42048</c:v>
                </c:pt>
                <c:pt idx="264">
                  <c:v>42062</c:v>
                </c:pt>
                <c:pt idx="265">
                  <c:v>42069</c:v>
                </c:pt>
                <c:pt idx="266">
                  <c:v>42076</c:v>
                </c:pt>
                <c:pt idx="267">
                  <c:v>42083</c:v>
                </c:pt>
                <c:pt idx="268">
                  <c:v>42090</c:v>
                </c:pt>
                <c:pt idx="269">
                  <c:v>42097</c:v>
                </c:pt>
                <c:pt idx="270">
                  <c:v>42104</c:v>
                </c:pt>
                <c:pt idx="271">
                  <c:v>42111</c:v>
                </c:pt>
                <c:pt idx="272">
                  <c:v>42118</c:v>
                </c:pt>
                <c:pt idx="273">
                  <c:v>42125</c:v>
                </c:pt>
                <c:pt idx="274">
                  <c:v>42132</c:v>
                </c:pt>
                <c:pt idx="275">
                  <c:v>42139</c:v>
                </c:pt>
                <c:pt idx="276">
                  <c:v>42146</c:v>
                </c:pt>
                <c:pt idx="277">
                  <c:v>42153</c:v>
                </c:pt>
                <c:pt idx="278">
                  <c:v>42160</c:v>
                </c:pt>
                <c:pt idx="279">
                  <c:v>42167</c:v>
                </c:pt>
                <c:pt idx="280">
                  <c:v>42174</c:v>
                </c:pt>
                <c:pt idx="281">
                  <c:v>42181</c:v>
                </c:pt>
                <c:pt idx="282">
                  <c:v>42188</c:v>
                </c:pt>
                <c:pt idx="283">
                  <c:v>42195</c:v>
                </c:pt>
                <c:pt idx="284">
                  <c:v>42202</c:v>
                </c:pt>
                <c:pt idx="285">
                  <c:v>42209</c:v>
                </c:pt>
                <c:pt idx="286">
                  <c:v>42216</c:v>
                </c:pt>
                <c:pt idx="287">
                  <c:v>42223</c:v>
                </c:pt>
                <c:pt idx="288">
                  <c:v>42230</c:v>
                </c:pt>
                <c:pt idx="289">
                  <c:v>42237</c:v>
                </c:pt>
                <c:pt idx="290">
                  <c:v>42244</c:v>
                </c:pt>
                <c:pt idx="291">
                  <c:v>42251</c:v>
                </c:pt>
                <c:pt idx="292">
                  <c:v>42258</c:v>
                </c:pt>
                <c:pt idx="293">
                  <c:v>42265</c:v>
                </c:pt>
                <c:pt idx="294">
                  <c:v>42272</c:v>
                </c:pt>
                <c:pt idx="295">
                  <c:v>42279</c:v>
                </c:pt>
                <c:pt idx="296">
                  <c:v>42286</c:v>
                </c:pt>
                <c:pt idx="297">
                  <c:v>42293</c:v>
                </c:pt>
                <c:pt idx="298">
                  <c:v>42300</c:v>
                </c:pt>
                <c:pt idx="299">
                  <c:v>42307</c:v>
                </c:pt>
                <c:pt idx="300">
                  <c:v>42314</c:v>
                </c:pt>
                <c:pt idx="301">
                  <c:v>42321</c:v>
                </c:pt>
                <c:pt idx="302">
                  <c:v>42328</c:v>
                </c:pt>
                <c:pt idx="303">
                  <c:v>42335</c:v>
                </c:pt>
                <c:pt idx="304">
                  <c:v>42342</c:v>
                </c:pt>
                <c:pt idx="305">
                  <c:v>42349</c:v>
                </c:pt>
                <c:pt idx="306">
                  <c:v>42356</c:v>
                </c:pt>
                <c:pt idx="307">
                  <c:v>42363</c:v>
                </c:pt>
                <c:pt idx="308">
                  <c:v>42377</c:v>
                </c:pt>
                <c:pt idx="309">
                  <c:v>42384</c:v>
                </c:pt>
                <c:pt idx="310">
                  <c:v>42391</c:v>
                </c:pt>
                <c:pt idx="311">
                  <c:v>42398</c:v>
                </c:pt>
                <c:pt idx="312">
                  <c:v>42405</c:v>
                </c:pt>
                <c:pt idx="313">
                  <c:v>42412</c:v>
                </c:pt>
                <c:pt idx="314">
                  <c:v>42419</c:v>
                </c:pt>
                <c:pt idx="315">
                  <c:v>42426</c:v>
                </c:pt>
                <c:pt idx="316">
                  <c:v>42433</c:v>
                </c:pt>
              </c:numCache>
            </c:numRef>
          </c:cat>
          <c:val>
            <c:numRef>
              <c:f>PET!$H$11:$H$421</c:f>
              <c:numCache>
                <c:formatCode>0.00</c:formatCode>
                <c:ptCount val="411"/>
                <c:pt idx="0">
                  <c:v>1227.9286546562696</c:v>
                </c:pt>
                <c:pt idx="1">
                  <c:v>1223.4471632159184</c:v>
                </c:pt>
                <c:pt idx="2">
                  <c:v>1223.4471632159184</c:v>
                </c:pt>
                <c:pt idx="3">
                  <c:v>1205.521197454513</c:v>
                </c:pt>
                <c:pt idx="4">
                  <c:v>1187.5952316931075</c:v>
                </c:pt>
                <c:pt idx="5">
                  <c:v>1192.0767231334589</c:v>
                </c:pt>
                <c:pt idx="6">
                  <c:v>1165.1877744913509</c:v>
                </c:pt>
                <c:pt idx="7">
                  <c:v>1165.1877744913509</c:v>
                </c:pt>
                <c:pt idx="8">
                  <c:v>1196.5582145738103</c:v>
                </c:pt>
                <c:pt idx="9">
                  <c:v>1196.5582145738103</c:v>
                </c:pt>
                <c:pt idx="10">
                  <c:v>1205.521197454513</c:v>
                </c:pt>
                <c:pt idx="11">
                  <c:v>1214.4841803352156</c:v>
                </c:pt>
                <c:pt idx="12">
                  <c:v>1214.4841803352156</c:v>
                </c:pt>
                <c:pt idx="13">
                  <c:v>1218.965671775567</c:v>
                </c:pt>
                <c:pt idx="14">
                  <c:v>1218.965671775567</c:v>
                </c:pt>
                <c:pt idx="15">
                  <c:v>1205.521197454513</c:v>
                </c:pt>
                <c:pt idx="16">
                  <c:v>1196.5582145738103</c:v>
                </c:pt>
                <c:pt idx="17">
                  <c:v>1196.5582145738103</c:v>
                </c:pt>
                <c:pt idx="18">
                  <c:v>1196.5582145738103</c:v>
                </c:pt>
                <c:pt idx="19">
                  <c:v>1210.0026888948644</c:v>
                </c:pt>
                <c:pt idx="20">
                  <c:v>1210.0026888948644</c:v>
                </c:pt>
                <c:pt idx="21">
                  <c:v>1216.7249260553913</c:v>
                </c:pt>
                <c:pt idx="22">
                  <c:v>1268.2620776194319</c:v>
                </c:pt>
                <c:pt idx="23">
                  <c:v>1283.9472976606617</c:v>
                </c:pt>
                <c:pt idx="24">
                  <c:v>1308.595500582594</c:v>
                </c:pt>
                <c:pt idx="25">
                  <c:v>1313.0769920229454</c:v>
                </c:pt>
                <c:pt idx="26">
                  <c:v>1380.2993636282156</c:v>
                </c:pt>
                <c:pt idx="27">
                  <c:v>1393.7438379492696</c:v>
                </c:pt>
                <c:pt idx="28">
                  <c:v>1416.1512951510263</c:v>
                </c:pt>
                <c:pt idx="29">
                  <c:v>1407.1883122703236</c:v>
                </c:pt>
                <c:pt idx="30">
                  <c:v>1398.225329389621</c:v>
                </c:pt>
                <c:pt idx="31">
                  <c:v>1375.8178721878642</c:v>
                </c:pt>
                <c:pt idx="32">
                  <c:v>1317.5584834632966</c:v>
                </c:pt>
                <c:pt idx="33">
                  <c:v>1304.1140091422426</c:v>
                </c:pt>
                <c:pt idx="34">
                  <c:v>1279.4658062203102</c:v>
                </c:pt>
                <c:pt idx="35">
                  <c:v>1241.3731289773239</c:v>
                </c:pt>
                <c:pt idx="36">
                  <c:v>1221.2064174957427</c:v>
                </c:pt>
                <c:pt idx="37">
                  <c:v>1221.2064174957427</c:v>
                </c:pt>
                <c:pt idx="38">
                  <c:v>1183.1137402527563</c:v>
                </c:pt>
                <c:pt idx="39">
                  <c:v>1167.4285202115266</c:v>
                </c:pt>
                <c:pt idx="40">
                  <c:v>1138.2988258492428</c:v>
                </c:pt>
                <c:pt idx="41">
                  <c:v>963.52065967554006</c:v>
                </c:pt>
                <c:pt idx="42">
                  <c:v>869.40933942816173</c:v>
                </c:pt>
                <c:pt idx="43">
                  <c:v>842.52039078605367</c:v>
                </c:pt>
                <c:pt idx="44">
                  <c:v>824.59442502464822</c:v>
                </c:pt>
                <c:pt idx="45">
                  <c:v>788.74249350183743</c:v>
                </c:pt>
                <c:pt idx="46">
                  <c:v>775.2980191807834</c:v>
                </c:pt>
                <c:pt idx="47">
                  <c:v>694.6311732544591</c:v>
                </c:pt>
                <c:pt idx="48">
                  <c:v>730.48310477726989</c:v>
                </c:pt>
                <c:pt idx="49">
                  <c:v>739.44608765797261</c:v>
                </c:pt>
                <c:pt idx="50">
                  <c:v>721.52012189656728</c:v>
                </c:pt>
                <c:pt idx="51">
                  <c:v>739.44608765797261</c:v>
                </c:pt>
                <c:pt idx="52">
                  <c:v>793.22398494218885</c:v>
                </c:pt>
                <c:pt idx="53">
                  <c:v>793.22398494218885</c:v>
                </c:pt>
                <c:pt idx="54">
                  <c:v>815.63144214394561</c:v>
                </c:pt>
                <c:pt idx="55">
                  <c:v>829.07591646499964</c:v>
                </c:pt>
                <c:pt idx="56">
                  <c:v>860.446356547459</c:v>
                </c:pt>
                <c:pt idx="57">
                  <c:v>860.446356547459</c:v>
                </c:pt>
                <c:pt idx="58">
                  <c:v>842.52039078605367</c:v>
                </c:pt>
                <c:pt idx="59">
                  <c:v>806.66845926324288</c:v>
                </c:pt>
                <c:pt idx="60">
                  <c:v>806.66845926324288</c:v>
                </c:pt>
                <c:pt idx="61">
                  <c:v>811.14995070359419</c:v>
                </c:pt>
                <c:pt idx="62">
                  <c:v>820.11293358429691</c:v>
                </c:pt>
                <c:pt idx="63">
                  <c:v>847.00188222640497</c:v>
                </c:pt>
                <c:pt idx="64">
                  <c:v>864.92784798781042</c:v>
                </c:pt>
                <c:pt idx="65">
                  <c:v>873.89083086851315</c:v>
                </c:pt>
                <c:pt idx="66">
                  <c:v>882.85381374921576</c:v>
                </c:pt>
                <c:pt idx="67">
                  <c:v>882.85381374921576</c:v>
                </c:pt>
                <c:pt idx="68">
                  <c:v>909.74276239132394</c:v>
                </c:pt>
                <c:pt idx="69">
                  <c:v>909.74276239132394</c:v>
                </c:pt>
                <c:pt idx="70">
                  <c:v>932.15021959308069</c:v>
                </c:pt>
                <c:pt idx="71">
                  <c:v>932.15021959308069</c:v>
                </c:pt>
                <c:pt idx="72">
                  <c:v>909.74276239132394</c:v>
                </c:pt>
                <c:pt idx="73">
                  <c:v>909.74276239132394</c:v>
                </c:pt>
                <c:pt idx="74">
                  <c:v>918.70574527202655</c:v>
                </c:pt>
                <c:pt idx="75">
                  <c:v>918.70574527202655</c:v>
                </c:pt>
                <c:pt idx="76">
                  <c:v>927.66872815272927</c:v>
                </c:pt>
                <c:pt idx="77">
                  <c:v>927.66872815272927</c:v>
                </c:pt>
                <c:pt idx="78">
                  <c:v>932.15021959308069</c:v>
                </c:pt>
                <c:pt idx="79">
                  <c:v>976.96513399659409</c:v>
                </c:pt>
                <c:pt idx="80">
                  <c:v>1003.8540826387023</c:v>
                </c:pt>
                <c:pt idx="81">
                  <c:v>1017.2985569597563</c:v>
                </c:pt>
                <c:pt idx="82">
                  <c:v>1044.1875056018644</c:v>
                </c:pt>
                <c:pt idx="83">
                  <c:v>1017.2985569597563</c:v>
                </c:pt>
                <c:pt idx="84">
                  <c:v>999.37259119835085</c:v>
                </c:pt>
                <c:pt idx="85">
                  <c:v>999.37259119835085</c:v>
                </c:pt>
                <c:pt idx="86">
                  <c:v>985.92811687729682</c:v>
                </c:pt>
                <c:pt idx="87">
                  <c:v>963.52065967554006</c:v>
                </c:pt>
                <c:pt idx="88">
                  <c:v>963.52065967554006</c:v>
                </c:pt>
                <c:pt idx="89">
                  <c:v>918.70574527202655</c:v>
                </c:pt>
                <c:pt idx="90">
                  <c:v>918.70574527202655</c:v>
                </c:pt>
                <c:pt idx="91">
                  <c:v>954.55767679483745</c:v>
                </c:pt>
                <c:pt idx="92">
                  <c:v>990.40960831764824</c:v>
                </c:pt>
                <c:pt idx="93">
                  <c:v>1035.2245227211617</c:v>
                </c:pt>
                <c:pt idx="94">
                  <c:v>1035.2245227211617</c:v>
                </c:pt>
                <c:pt idx="95">
                  <c:v>1044.1875056018644</c:v>
                </c:pt>
                <c:pt idx="96">
                  <c:v>1053.150488482567</c:v>
                </c:pt>
                <c:pt idx="97">
                  <c:v>1089.0024200053779</c:v>
                </c:pt>
                <c:pt idx="98">
                  <c:v>1115.8913686474859</c:v>
                </c:pt>
                <c:pt idx="99">
                  <c:v>1111.4098772071345</c:v>
                </c:pt>
                <c:pt idx="100">
                  <c:v>1129.33584296854</c:v>
                </c:pt>
                <c:pt idx="101">
                  <c:v>1169.6692659317021</c:v>
                </c:pt>
                <c:pt idx="102">
                  <c:v>1187.5952316931075</c:v>
                </c:pt>
                <c:pt idx="103">
                  <c:v>1187.5952316931075</c:v>
                </c:pt>
                <c:pt idx="104">
                  <c:v>1187.5952316931075</c:v>
                </c:pt>
                <c:pt idx="105">
                  <c:v>1187.5952316931075</c:v>
                </c:pt>
                <c:pt idx="106">
                  <c:v>1187.5952316931075</c:v>
                </c:pt>
                <c:pt idx="107">
                  <c:v>1187.5952316931075</c:v>
                </c:pt>
                <c:pt idx="108">
                  <c:v>1187.5952316931075</c:v>
                </c:pt>
                <c:pt idx="109">
                  <c:v>1187.5952316931075</c:v>
                </c:pt>
                <c:pt idx="110">
                  <c:v>1160.7062830509994</c:v>
                </c:pt>
                <c:pt idx="111">
                  <c:v>1160.7062830509994</c:v>
                </c:pt>
                <c:pt idx="112">
                  <c:v>1160.7062830509994</c:v>
                </c:pt>
                <c:pt idx="113">
                  <c:v>1160.7062830509994</c:v>
                </c:pt>
                <c:pt idx="114">
                  <c:v>1187.5952316931075</c:v>
                </c:pt>
                <c:pt idx="115">
                  <c:v>1187.5952316931075</c:v>
                </c:pt>
                <c:pt idx="116">
                  <c:v>1201.0397060141615</c:v>
                </c:pt>
                <c:pt idx="117">
                  <c:v>1210.0026888948644</c:v>
                </c:pt>
                <c:pt idx="118">
                  <c:v>1210.0026888948644</c:v>
                </c:pt>
                <c:pt idx="119">
                  <c:v>1201.0397060141615</c:v>
                </c:pt>
                <c:pt idx="120">
                  <c:v>1192.0767231334589</c:v>
                </c:pt>
                <c:pt idx="121">
                  <c:v>1192.0767231334589</c:v>
                </c:pt>
                <c:pt idx="122">
                  <c:v>1183.1137402527563</c:v>
                </c:pt>
                <c:pt idx="123">
                  <c:v>1183.1137402527563</c:v>
                </c:pt>
                <c:pt idx="124">
                  <c:v>1120.3728600878374</c:v>
                </c:pt>
                <c:pt idx="125">
                  <c:v>1120.3728600878374</c:v>
                </c:pt>
                <c:pt idx="126">
                  <c:v>1129.33584296854</c:v>
                </c:pt>
                <c:pt idx="127">
                  <c:v>1129.33584296854</c:v>
                </c:pt>
                <c:pt idx="128">
                  <c:v>1097.9654028860805</c:v>
                </c:pt>
                <c:pt idx="129">
                  <c:v>1097.9654028860805</c:v>
                </c:pt>
                <c:pt idx="130">
                  <c:v>1129.33584296854</c:v>
                </c:pt>
                <c:pt idx="131">
                  <c:v>1129.33584296854</c:v>
                </c:pt>
                <c:pt idx="132">
                  <c:v>1138.2988258492428</c:v>
                </c:pt>
                <c:pt idx="133">
                  <c:v>1138.2988258492428</c:v>
                </c:pt>
                <c:pt idx="134">
                  <c:v>1147.2618087299454</c:v>
                </c:pt>
                <c:pt idx="135">
                  <c:v>1147.2618087299454</c:v>
                </c:pt>
                <c:pt idx="136">
                  <c:v>1147.2618087299454</c:v>
                </c:pt>
                <c:pt idx="137">
                  <c:v>1147.2618087299454</c:v>
                </c:pt>
                <c:pt idx="138">
                  <c:v>1160.7062830509994</c:v>
                </c:pt>
                <c:pt idx="139">
                  <c:v>1218.965671775567</c:v>
                </c:pt>
                <c:pt idx="140">
                  <c:v>1232.410146096621</c:v>
                </c:pt>
                <c:pt idx="141">
                  <c:v>1232.410146096621</c:v>
                </c:pt>
                <c:pt idx="142">
                  <c:v>1250.3361118580265</c:v>
                </c:pt>
                <c:pt idx="143">
                  <c:v>1272.7435690597831</c:v>
                </c:pt>
                <c:pt idx="144">
                  <c:v>1478.8921753159452</c:v>
                </c:pt>
                <c:pt idx="145">
                  <c:v>1456.4847181141886</c:v>
                </c:pt>
                <c:pt idx="146">
                  <c:v>1434.0772609124317</c:v>
                </c:pt>
                <c:pt idx="147">
                  <c:v>1434.0772609124317</c:v>
                </c:pt>
                <c:pt idx="148">
                  <c:v>1434.0772609124317</c:v>
                </c:pt>
                <c:pt idx="149">
                  <c:v>1411.6698037106751</c:v>
                </c:pt>
                <c:pt idx="150">
                  <c:v>1411.6698037106751</c:v>
                </c:pt>
                <c:pt idx="151">
                  <c:v>1487.8551581966481</c:v>
                </c:pt>
                <c:pt idx="152">
                  <c:v>1523.7070897194587</c:v>
                </c:pt>
                <c:pt idx="153">
                  <c:v>1537.1515640405128</c:v>
                </c:pt>
                <c:pt idx="154">
                  <c:v>1617.8184099668372</c:v>
                </c:pt>
                <c:pt idx="155">
                  <c:v>1671.5963072510533</c:v>
                </c:pt>
                <c:pt idx="156">
                  <c:v>1725.3742045352694</c:v>
                </c:pt>
                <c:pt idx="157">
                  <c:v>1725.3742045352694</c:v>
                </c:pt>
                <c:pt idx="158">
                  <c:v>1725.3742045352694</c:v>
                </c:pt>
                <c:pt idx="159">
                  <c:v>1725.3742045352694</c:v>
                </c:pt>
                <c:pt idx="160">
                  <c:v>1743.3001702966749</c:v>
                </c:pt>
                <c:pt idx="161">
                  <c:v>1743.3001702966749</c:v>
                </c:pt>
                <c:pt idx="162">
                  <c:v>1743.3001702966749</c:v>
                </c:pt>
                <c:pt idx="163">
                  <c:v>1685.0407815721073</c:v>
                </c:pt>
                <c:pt idx="164">
                  <c:v>1685.0407815721073</c:v>
                </c:pt>
                <c:pt idx="165">
                  <c:v>1685.0407815721073</c:v>
                </c:pt>
                <c:pt idx="166">
                  <c:v>1622.2999014071884</c:v>
                </c:pt>
                <c:pt idx="167">
                  <c:v>1613.3369185264858</c:v>
                </c:pt>
                <c:pt idx="168">
                  <c:v>1604.3739356457831</c:v>
                </c:pt>
                <c:pt idx="169">
                  <c:v>1550.5960383615668</c:v>
                </c:pt>
                <c:pt idx="170">
                  <c:v>1523.7070897194587</c:v>
                </c:pt>
                <c:pt idx="171">
                  <c:v>1523.7070897194587</c:v>
                </c:pt>
                <c:pt idx="172">
                  <c:v>1505.7811239580533</c:v>
                </c:pt>
                <c:pt idx="173">
                  <c:v>1505.7811239580533</c:v>
                </c:pt>
                <c:pt idx="174">
                  <c:v>1530.4293268799859</c:v>
                </c:pt>
                <c:pt idx="175">
                  <c:v>1519.2255982791073</c:v>
                </c:pt>
                <c:pt idx="176">
                  <c:v>1519.2255982791073</c:v>
                </c:pt>
                <c:pt idx="177">
                  <c:v>1519.2255982791073</c:v>
                </c:pt>
                <c:pt idx="178">
                  <c:v>1523.7070897194587</c:v>
                </c:pt>
                <c:pt idx="179">
                  <c:v>1537.1515640405128</c:v>
                </c:pt>
                <c:pt idx="180">
                  <c:v>1568.5220041229722</c:v>
                </c:pt>
                <c:pt idx="181">
                  <c:v>1568.5220041229722</c:v>
                </c:pt>
                <c:pt idx="182">
                  <c:v>1559.5590212422696</c:v>
                </c:pt>
                <c:pt idx="183">
                  <c:v>1546.1145469212156</c:v>
                </c:pt>
                <c:pt idx="184">
                  <c:v>1546.1145469212156</c:v>
                </c:pt>
                <c:pt idx="185">
                  <c:v>1559.5590212422696</c:v>
                </c:pt>
                <c:pt idx="186">
                  <c:v>1559.5590212422696</c:v>
                </c:pt>
                <c:pt idx="187">
                  <c:v>1564.0405126826208</c:v>
                </c:pt>
                <c:pt idx="188">
                  <c:v>1590.9294613247289</c:v>
                </c:pt>
                <c:pt idx="189">
                  <c:v>1559.5590212422696</c:v>
                </c:pt>
                <c:pt idx="190">
                  <c:v>1555.0775298019182</c:v>
                </c:pt>
                <c:pt idx="191">
                  <c:v>1532.6700726001613</c:v>
                </c:pt>
                <c:pt idx="192">
                  <c:v>1523.7070897194587</c:v>
                </c:pt>
                <c:pt idx="193">
                  <c:v>1514.7441068387561</c:v>
                </c:pt>
                <c:pt idx="194">
                  <c:v>1496.8181410773507</c:v>
                </c:pt>
                <c:pt idx="195">
                  <c:v>1487.8551581966481</c:v>
                </c:pt>
                <c:pt idx="196">
                  <c:v>1465.4477009948912</c:v>
                </c:pt>
                <c:pt idx="197">
                  <c:v>1456.4847181141886</c:v>
                </c:pt>
                <c:pt idx="198">
                  <c:v>1434.0772609124317</c:v>
                </c:pt>
                <c:pt idx="199">
                  <c:v>1434.0772609124317</c:v>
                </c:pt>
                <c:pt idx="200">
                  <c:v>1407.1883122703236</c:v>
                </c:pt>
                <c:pt idx="201">
                  <c:v>1407.1883122703236</c:v>
                </c:pt>
                <c:pt idx="202">
                  <c:v>1375.8178721878642</c:v>
                </c:pt>
                <c:pt idx="203">
                  <c:v>1389.2623465089182</c:v>
                </c:pt>
                <c:pt idx="204">
                  <c:v>1407.1883122703236</c:v>
                </c:pt>
                <c:pt idx="205">
                  <c:v>1434.0772609124317</c:v>
                </c:pt>
                <c:pt idx="206">
                  <c:v>1452.0032266738372</c:v>
                </c:pt>
                <c:pt idx="207">
                  <c:v>1452.0032266738372</c:v>
                </c:pt>
                <c:pt idx="208">
                  <c:v>1452.0032266738372</c:v>
                </c:pt>
                <c:pt idx="209">
                  <c:v>1452.0032266738372</c:v>
                </c:pt>
                <c:pt idx="210">
                  <c:v>1452.0032266738372</c:v>
                </c:pt>
                <c:pt idx="211">
                  <c:v>1456.4847181141886</c:v>
                </c:pt>
                <c:pt idx="212">
                  <c:v>1456.4847181141886</c:v>
                </c:pt>
                <c:pt idx="213">
                  <c:v>1438.5587523527831</c:v>
                </c:pt>
                <c:pt idx="214">
                  <c:v>1402.7068208299722</c:v>
                </c:pt>
                <c:pt idx="215">
                  <c:v>1398.225329389621</c:v>
                </c:pt>
                <c:pt idx="216">
                  <c:v>1398.225329389621</c:v>
                </c:pt>
                <c:pt idx="217">
                  <c:v>1398.225329389621</c:v>
                </c:pt>
                <c:pt idx="218">
                  <c:v>1380.2993636282156</c:v>
                </c:pt>
                <c:pt idx="219">
                  <c:v>1366.8548893071616</c:v>
                </c:pt>
                <c:pt idx="220">
                  <c:v>1339.9659406650535</c:v>
                </c:pt>
                <c:pt idx="221">
                  <c:v>1339.9659406650535</c:v>
                </c:pt>
                <c:pt idx="222">
                  <c:v>1313.0769920229454</c:v>
                </c:pt>
                <c:pt idx="223">
                  <c:v>1290.6695348211886</c:v>
                </c:pt>
                <c:pt idx="224">
                  <c:v>1218.965671775567</c:v>
                </c:pt>
                <c:pt idx="225">
                  <c:v>1147.2618087299454</c:v>
                </c:pt>
                <c:pt idx="226">
                  <c:v>1147.2618087299454</c:v>
                </c:pt>
                <c:pt idx="227">
                  <c:v>1147.2618087299454</c:v>
                </c:pt>
                <c:pt idx="228">
                  <c:v>1147.2618087299454</c:v>
                </c:pt>
                <c:pt idx="229">
                  <c:v>1165.1877744913509</c:v>
                </c:pt>
                <c:pt idx="230">
                  <c:v>1196.5582145738103</c:v>
                </c:pt>
                <c:pt idx="231">
                  <c:v>1196.5582145738103</c:v>
                </c:pt>
                <c:pt idx="232">
                  <c:v>1169.6692659317021</c:v>
                </c:pt>
                <c:pt idx="233">
                  <c:v>1174.1507573720535</c:v>
                </c:pt>
                <c:pt idx="234">
                  <c:v>1174.1507573720535</c:v>
                </c:pt>
                <c:pt idx="235">
                  <c:v>1178.6322488124049</c:v>
                </c:pt>
                <c:pt idx="236">
                  <c:v>1196.5582145738103</c:v>
                </c:pt>
                <c:pt idx="237">
                  <c:v>1210.0026888948644</c:v>
                </c:pt>
                <c:pt idx="238">
                  <c:v>1272.7435690597831</c:v>
                </c:pt>
                <c:pt idx="239">
                  <c:v>1272.7435690597831</c:v>
                </c:pt>
                <c:pt idx="240">
                  <c:v>1272.7435690597831</c:v>
                </c:pt>
                <c:pt idx="241">
                  <c:v>1272.7435690597831</c:v>
                </c:pt>
                <c:pt idx="242">
                  <c:v>1277.2250605001345</c:v>
                </c:pt>
                <c:pt idx="243">
                  <c:v>1268.2620776194319</c:v>
                </c:pt>
                <c:pt idx="244">
                  <c:v>1245.8546204176751</c:v>
                </c:pt>
                <c:pt idx="245">
                  <c:v>1245.8546204176751</c:v>
                </c:pt>
                <c:pt idx="246">
                  <c:v>1245.8546204176751</c:v>
                </c:pt>
                <c:pt idx="247">
                  <c:v>1245.8546204176751</c:v>
                </c:pt>
                <c:pt idx="248">
                  <c:v>1245.8546204176751</c:v>
                </c:pt>
                <c:pt idx="249">
                  <c:v>1254.8176032983779</c:v>
                </c:pt>
                <c:pt idx="250">
                  <c:v>1272.7435690597831</c:v>
                </c:pt>
                <c:pt idx="251">
                  <c:v>1281.706551940486</c:v>
                </c:pt>
                <c:pt idx="252">
                  <c:v>1371.336380747513</c:v>
                </c:pt>
                <c:pt idx="253">
                  <c:v>1372.2326790355833</c:v>
                </c:pt>
                <c:pt idx="254">
                  <c:v>1373.1289773236533</c:v>
                </c:pt>
                <c:pt idx="255">
                  <c:v>1374.0252756117236</c:v>
                </c:pt>
                <c:pt idx="256">
                  <c:v>1398.225329389621</c:v>
                </c:pt>
                <c:pt idx="257">
                  <c:v>1398.225329389621</c:v>
                </c:pt>
                <c:pt idx="258">
                  <c:v>1398.225329389621</c:v>
                </c:pt>
                <c:pt idx="259">
                  <c:v>1398.225329389621</c:v>
                </c:pt>
                <c:pt idx="260">
                  <c:v>1398.225329389621</c:v>
                </c:pt>
                <c:pt idx="261">
                  <c:v>1429.5957694720805</c:v>
                </c:pt>
                <c:pt idx="262">
                  <c:v>1429.5957694720805</c:v>
                </c:pt>
                <c:pt idx="263">
                  <c:v>1393.7438379492696</c:v>
                </c:pt>
                <c:pt idx="264">
                  <c:v>1380.2993636282156</c:v>
                </c:pt>
                <c:pt idx="265">
                  <c:v>1362.3733978668101</c:v>
                </c:pt>
                <c:pt idx="266">
                  <c:v>1362.3733978668101</c:v>
                </c:pt>
                <c:pt idx="267">
                  <c:v>1322.039974903648</c:v>
                </c:pt>
                <c:pt idx="268">
                  <c:v>1335.4844492247021</c:v>
                </c:pt>
                <c:pt idx="269">
                  <c:v>1335.4844492247021</c:v>
                </c:pt>
                <c:pt idx="270">
                  <c:v>1290.6695348211886</c:v>
                </c:pt>
                <c:pt idx="271">
                  <c:v>1290.6695348211886</c:v>
                </c:pt>
                <c:pt idx="272">
                  <c:v>1304.1140091422426</c:v>
                </c:pt>
                <c:pt idx="273">
                  <c:v>1304.1140091422426</c:v>
                </c:pt>
                <c:pt idx="274">
                  <c:v>1304.1140091422426</c:v>
                </c:pt>
                <c:pt idx="275">
                  <c:v>1304.1140091422426</c:v>
                </c:pt>
                <c:pt idx="276">
                  <c:v>1304.1140091422426</c:v>
                </c:pt>
                <c:pt idx="277">
                  <c:v>1304.1140091422426</c:v>
                </c:pt>
                <c:pt idx="278">
                  <c:v>1295.15102626154</c:v>
                </c:pt>
                <c:pt idx="279">
                  <c:v>1295.15102626154</c:v>
                </c:pt>
                <c:pt idx="280">
                  <c:v>1295.15102626154</c:v>
                </c:pt>
                <c:pt idx="281">
                  <c:v>1295.15102626154</c:v>
                </c:pt>
                <c:pt idx="282">
                  <c:v>1295.15102626154</c:v>
                </c:pt>
                <c:pt idx="283">
                  <c:v>1304.1140091422426</c:v>
                </c:pt>
                <c:pt idx="284">
                  <c:v>1326.5214663439995</c:v>
                </c:pt>
                <c:pt idx="285">
                  <c:v>1326.5214663439995</c:v>
                </c:pt>
                <c:pt idx="286">
                  <c:v>1326.5214663439995</c:v>
                </c:pt>
                <c:pt idx="287">
                  <c:v>1326.5214663439995</c:v>
                </c:pt>
                <c:pt idx="288">
                  <c:v>1326.5214663439995</c:v>
                </c:pt>
                <c:pt idx="289">
                  <c:v>1326.5214663439995</c:v>
                </c:pt>
                <c:pt idx="290">
                  <c:v>1326.5214663439995</c:v>
                </c:pt>
                <c:pt idx="291">
                  <c:v>1317.5584834632966</c:v>
                </c:pt>
                <c:pt idx="292">
                  <c:v>1299.6325177018914</c:v>
                </c:pt>
                <c:pt idx="293">
                  <c:v>1304.1140091422426</c:v>
                </c:pt>
                <c:pt idx="294">
                  <c:v>1277.2250605001345</c:v>
                </c:pt>
                <c:pt idx="295">
                  <c:v>1277.2250605001345</c:v>
                </c:pt>
                <c:pt idx="296">
                  <c:v>1277.2250605001345</c:v>
                </c:pt>
                <c:pt idx="297">
                  <c:v>1250.3361118580265</c:v>
                </c:pt>
                <c:pt idx="298">
                  <c:v>1250.3361118580265</c:v>
                </c:pt>
                <c:pt idx="299">
                  <c:v>1250.3361118580265</c:v>
                </c:pt>
                <c:pt idx="300">
                  <c:v>1241.3731289773239</c:v>
                </c:pt>
                <c:pt idx="301">
                  <c:v>1241.3731289773239</c:v>
                </c:pt>
                <c:pt idx="302">
                  <c:v>1201.0397060141615</c:v>
                </c:pt>
                <c:pt idx="303">
                  <c:v>1196.5582145738103</c:v>
                </c:pt>
                <c:pt idx="304">
                  <c:v>1196.5582145738103</c:v>
                </c:pt>
                <c:pt idx="305">
                  <c:v>1196.5582145738103</c:v>
                </c:pt>
                <c:pt idx="306">
                  <c:v>1196.5582145738103</c:v>
                </c:pt>
                <c:pt idx="307">
                  <c:v>1192.0767231334589</c:v>
                </c:pt>
                <c:pt idx="308">
                  <c:v>1192.0767231334589</c:v>
                </c:pt>
                <c:pt idx="309">
                  <c:v>1187.5952316931075</c:v>
                </c:pt>
                <c:pt idx="310">
                  <c:v>1187.5952316931075</c:v>
                </c:pt>
                <c:pt idx="311">
                  <c:v>1187.5952316931075</c:v>
                </c:pt>
                <c:pt idx="312">
                  <c:v>1187.5952316931075</c:v>
                </c:pt>
                <c:pt idx="313">
                  <c:v>1187.5952316931075</c:v>
                </c:pt>
                <c:pt idx="314">
                  <c:v>1169.6692659317021</c:v>
                </c:pt>
                <c:pt idx="315">
                  <c:v>1169.6692659317021</c:v>
                </c:pt>
                <c:pt idx="316">
                  <c:v>1160.7062830509994</c:v>
                </c:pt>
                <c:pt idx="317">
                  <c:v>1160.7062830509994</c:v>
                </c:pt>
                <c:pt idx="318">
                  <c:v>1160.7062830509994</c:v>
                </c:pt>
                <c:pt idx="319">
                  <c:v>1165.1877744913509</c:v>
                </c:pt>
                <c:pt idx="320">
                  <c:v>1160.7062830509994</c:v>
                </c:pt>
                <c:pt idx="321">
                  <c:v>1160.7062830509994</c:v>
                </c:pt>
                <c:pt idx="322">
                  <c:v>1156.224791610648</c:v>
                </c:pt>
                <c:pt idx="323">
                  <c:v>1156.224791610648</c:v>
                </c:pt>
                <c:pt idx="324">
                  <c:v>1151.7433001702968</c:v>
                </c:pt>
                <c:pt idx="325">
                  <c:v>1151.7433001702968</c:v>
                </c:pt>
                <c:pt idx="326">
                  <c:v>1147.2618087299454</c:v>
                </c:pt>
                <c:pt idx="327">
                  <c:v>1147.2618087299454</c:v>
                </c:pt>
                <c:pt idx="328">
                  <c:v>1156.224791610648</c:v>
                </c:pt>
                <c:pt idx="329">
                  <c:v>1227.9286546562696</c:v>
                </c:pt>
                <c:pt idx="330">
                  <c:v>1227.9286546562696</c:v>
                </c:pt>
                <c:pt idx="331">
                  <c:v>1227.9286546562696</c:v>
                </c:pt>
                <c:pt idx="332">
                  <c:v>1227.9286546562696</c:v>
                </c:pt>
                <c:pt idx="333">
                  <c:v>1227.9286546562696</c:v>
                </c:pt>
                <c:pt idx="334">
                  <c:v>1218.965671775567</c:v>
                </c:pt>
                <c:pt idx="335">
                  <c:v>1214.4841803352156</c:v>
                </c:pt>
                <c:pt idx="336">
                  <c:v>1214.4841803352156</c:v>
                </c:pt>
                <c:pt idx="337">
                  <c:v>1214.4841803352156</c:v>
                </c:pt>
                <c:pt idx="338">
                  <c:v>1214.4841803352156</c:v>
                </c:pt>
                <c:pt idx="339">
                  <c:v>1214.4841803352156</c:v>
                </c:pt>
                <c:pt idx="340">
                  <c:v>1214.4841803352156</c:v>
                </c:pt>
                <c:pt idx="341">
                  <c:v>1210.0026888948644</c:v>
                </c:pt>
                <c:pt idx="342">
                  <c:v>1205.521197454513</c:v>
                </c:pt>
                <c:pt idx="343">
                  <c:v>1196.5582145738103</c:v>
                </c:pt>
                <c:pt idx="344">
                  <c:v>1196.5582145738103</c:v>
                </c:pt>
                <c:pt idx="345">
                  <c:v>1192.0767231334589</c:v>
                </c:pt>
                <c:pt idx="346">
                  <c:v>1142.780317289594</c:v>
                </c:pt>
                <c:pt idx="347">
                  <c:v>1129.33584296854</c:v>
                </c:pt>
                <c:pt idx="348">
                  <c:v>1097.9654028860805</c:v>
                </c:pt>
                <c:pt idx="349">
                  <c:v>1097.9654028860805</c:v>
                </c:pt>
                <c:pt idx="350">
                  <c:v>1071.0764542439724</c:v>
                </c:pt>
                <c:pt idx="351">
                  <c:v>1066.5949628036212</c:v>
                </c:pt>
                <c:pt idx="352">
                  <c:v>1066.5949628036212</c:v>
                </c:pt>
                <c:pt idx="353">
                  <c:v>1048.6689970422158</c:v>
                </c:pt>
                <c:pt idx="354">
                  <c:v>1048.6689970422158</c:v>
                </c:pt>
                <c:pt idx="355">
                  <c:v>1003.8540826387023</c:v>
                </c:pt>
                <c:pt idx="356">
                  <c:v>963.52065967554006</c:v>
                </c:pt>
                <c:pt idx="357">
                  <c:v>950.07618535448603</c:v>
                </c:pt>
                <c:pt idx="358">
                  <c:v>864.92784798781042</c:v>
                </c:pt>
                <c:pt idx="359">
                  <c:v>864.92784798781042</c:v>
                </c:pt>
                <c:pt idx="360">
                  <c:v>864.92784798781042</c:v>
                </c:pt>
                <c:pt idx="361">
                  <c:v>864.92784798781042</c:v>
                </c:pt>
                <c:pt idx="362">
                  <c:v>887.33530518956718</c:v>
                </c:pt>
                <c:pt idx="363">
                  <c:v>873.89083086851315</c:v>
                </c:pt>
                <c:pt idx="364">
                  <c:v>905.26127095097252</c:v>
                </c:pt>
                <c:pt idx="365">
                  <c:v>927.66872815272927</c:v>
                </c:pt>
                <c:pt idx="366">
                  <c:v>916.46499955185095</c:v>
                </c:pt>
                <c:pt idx="367">
                  <c:v>916.46499955185095</c:v>
                </c:pt>
                <c:pt idx="368">
                  <c:v>916.46499955185095</c:v>
                </c:pt>
                <c:pt idx="369">
                  <c:v>905.26127095097252</c:v>
                </c:pt>
                <c:pt idx="370">
                  <c:v>905.26127095097252</c:v>
                </c:pt>
                <c:pt idx="371">
                  <c:v>905.26127095097252</c:v>
                </c:pt>
                <c:pt idx="372">
                  <c:v>1030.7430312808103</c:v>
                </c:pt>
                <c:pt idx="373">
                  <c:v>1030.7430312808103</c:v>
                </c:pt>
                <c:pt idx="374">
                  <c:v>1039.7060141615129</c:v>
                </c:pt>
                <c:pt idx="375">
                  <c:v>1030.7430312808103</c:v>
                </c:pt>
                <c:pt idx="376">
                  <c:v>1021.7800484001076</c:v>
                </c:pt>
                <c:pt idx="377">
                  <c:v>941.1132024737833</c:v>
                </c:pt>
                <c:pt idx="378">
                  <c:v>1003.8540826387023</c:v>
                </c:pt>
                <c:pt idx="379">
                  <c:v>985.92811687729682</c:v>
                </c:pt>
                <c:pt idx="380">
                  <c:v>985.92811687729682</c:v>
                </c:pt>
                <c:pt idx="381">
                  <c:v>976.96513399659409</c:v>
                </c:pt>
                <c:pt idx="382">
                  <c:v>941.1132024737833</c:v>
                </c:pt>
                <c:pt idx="383">
                  <c:v>936.631711033432</c:v>
                </c:pt>
                <c:pt idx="384">
                  <c:v>927.66872815272927</c:v>
                </c:pt>
                <c:pt idx="385">
                  <c:v>914.22425383167524</c:v>
                </c:pt>
                <c:pt idx="386">
                  <c:v>914.22425383167524</c:v>
                </c:pt>
                <c:pt idx="387">
                  <c:v>911.98350811149953</c:v>
                </c:pt>
                <c:pt idx="388">
                  <c:v>878.37232230886445</c:v>
                </c:pt>
                <c:pt idx="389">
                  <c:v>860.446356547459</c:v>
                </c:pt>
                <c:pt idx="390">
                  <c:v>806.66845926324288</c:v>
                </c:pt>
                <c:pt idx="391">
                  <c:v>815.63144214394561</c:v>
                </c:pt>
                <c:pt idx="392">
                  <c:v>815.63144214394561</c:v>
                </c:pt>
                <c:pt idx="393">
                  <c:v>815.63144214394561</c:v>
                </c:pt>
                <c:pt idx="394">
                  <c:v>815.63144214394561</c:v>
                </c:pt>
                <c:pt idx="395">
                  <c:v>815.63144214394561</c:v>
                </c:pt>
                <c:pt idx="396">
                  <c:v>815.63144214394561</c:v>
                </c:pt>
                <c:pt idx="397">
                  <c:v>820.11293358429691</c:v>
                </c:pt>
                <c:pt idx="398">
                  <c:v>820.11293358429691</c:v>
                </c:pt>
                <c:pt idx="399">
                  <c:v>820.11293358429691</c:v>
                </c:pt>
                <c:pt idx="400">
                  <c:v>820.11293358429691</c:v>
                </c:pt>
                <c:pt idx="401">
                  <c:v>820.11293358429691</c:v>
                </c:pt>
                <c:pt idx="402">
                  <c:v>815.63144214394561</c:v>
                </c:pt>
                <c:pt idx="403">
                  <c:v>815.63144214394561</c:v>
                </c:pt>
                <c:pt idx="404">
                  <c:v>815.63144214394561</c:v>
                </c:pt>
                <c:pt idx="405">
                  <c:v>797.70547638254016</c:v>
                </c:pt>
                <c:pt idx="406">
                  <c:v>793.22398494218885</c:v>
                </c:pt>
                <c:pt idx="407">
                  <c:v>793.22398494218885</c:v>
                </c:pt>
                <c:pt idx="408">
                  <c:v>793.22398494218885</c:v>
                </c:pt>
                <c:pt idx="409">
                  <c:v>784.26100206148612</c:v>
                </c:pt>
                <c:pt idx="410">
                  <c:v>757.37205341937806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57856"/>
        <c:axId val="91271936"/>
      </c:lineChart>
      <c:dateAx>
        <c:axId val="91257856"/>
        <c:scaling>
          <c:orientation val="minMax"/>
        </c:scaling>
        <c:delete val="0"/>
        <c:axPos val="b"/>
        <c:numFmt formatCode="dd\-mmm\-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91271936"/>
        <c:crosses val="autoZero"/>
        <c:auto val="1"/>
        <c:lblOffset val="100"/>
        <c:baseTimeUnit val="days"/>
        <c:majorUnit val="3"/>
      </c:dateAx>
      <c:valAx>
        <c:axId val="91271936"/>
        <c:scaling>
          <c:orientation val="minMax"/>
          <c:min val="4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333399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Euro'000</a:t>
                </a:r>
              </a:p>
            </c:rich>
          </c:tx>
          <c:layout>
            <c:manualLayout>
              <c:xMode val="edge"/>
              <c:yMode val="edge"/>
              <c:x val="1.4744697453358871E-2"/>
              <c:y val="1.9346100255986712E-2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91257856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21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</c:legendEntry>
      <c:layout>
        <c:manualLayout>
          <c:xMode val="edge"/>
          <c:yMode val="edge"/>
          <c:x val="0.2909691423707173"/>
          <c:y val="7.8377239882052013E-3"/>
          <c:w val="0.67822865385070796"/>
          <c:h val="9.5998185412008691E-2"/>
        </c:manualLayout>
      </c:layout>
      <c:overlay val="0"/>
      <c:txPr>
        <a:bodyPr/>
        <a:lstStyle/>
        <a:p>
          <a:pPr>
            <a:defRPr sz="265" b="0" i="0" u="none" strike="noStrike" baseline="0">
              <a:solidFill>
                <a:srgbClr val="333399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333399"/>
          </a:solidFill>
          <a:latin typeface="Calibri"/>
          <a:ea typeface="Calibri"/>
          <a:cs typeface="Calibri"/>
        </a:defRPr>
      </a:pPr>
      <a:endParaRPr lang="nl-NL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Nylon</a:t>
            </a:r>
          </a:p>
        </c:rich>
      </c:tx>
      <c:layout>
        <c:manualLayout>
          <c:xMode val="edge"/>
          <c:yMode val="edge"/>
          <c:x val="0.14562947199167672"/>
          <c:y val="2.0576131687242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417772102811504E-2"/>
          <c:y val="0.14191363246150818"/>
          <c:w val="0.8858213804355537"/>
          <c:h val="0.60452026829979999"/>
        </c:manualLayout>
      </c:layout>
      <c:lineChart>
        <c:grouping val="standard"/>
        <c:varyColors val="0"/>
        <c:ser>
          <c:idx val="2"/>
          <c:order val="0"/>
          <c:tx>
            <c:strRef>
              <c:f>Nylon!$C$8</c:f>
              <c:strCache>
                <c:ptCount val="1"/>
                <c:pt idx="0">
                  <c:v>NYLON 6 - FD NWE INJ MOULDED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Nylon!$B$351:$B$432</c:f>
              <c:numCache>
                <c:formatCode>dd\-mmm\-yyyy</c:formatCode>
                <c:ptCount val="82"/>
                <c:pt idx="0">
                  <c:v>41880</c:v>
                </c:pt>
                <c:pt idx="1">
                  <c:v>41887</c:v>
                </c:pt>
                <c:pt idx="2">
                  <c:v>41894</c:v>
                </c:pt>
                <c:pt idx="3">
                  <c:v>41901</c:v>
                </c:pt>
                <c:pt idx="4">
                  <c:v>41908</c:v>
                </c:pt>
                <c:pt idx="5">
                  <c:v>41915</c:v>
                </c:pt>
                <c:pt idx="6">
                  <c:v>41922</c:v>
                </c:pt>
                <c:pt idx="7">
                  <c:v>41929</c:v>
                </c:pt>
                <c:pt idx="8">
                  <c:v>41936</c:v>
                </c:pt>
                <c:pt idx="9">
                  <c:v>41943</c:v>
                </c:pt>
                <c:pt idx="10">
                  <c:v>41950</c:v>
                </c:pt>
                <c:pt idx="11">
                  <c:v>41957</c:v>
                </c:pt>
                <c:pt idx="12">
                  <c:v>41964</c:v>
                </c:pt>
                <c:pt idx="13">
                  <c:v>41971</c:v>
                </c:pt>
                <c:pt idx="14">
                  <c:v>41978</c:v>
                </c:pt>
                <c:pt idx="15">
                  <c:v>41985</c:v>
                </c:pt>
                <c:pt idx="16">
                  <c:v>41992</c:v>
                </c:pt>
                <c:pt idx="17">
                  <c:v>41999</c:v>
                </c:pt>
                <c:pt idx="18">
                  <c:v>42006</c:v>
                </c:pt>
                <c:pt idx="19">
                  <c:v>42013</c:v>
                </c:pt>
                <c:pt idx="20">
                  <c:v>42020</c:v>
                </c:pt>
                <c:pt idx="21">
                  <c:v>42027</c:v>
                </c:pt>
                <c:pt idx="22">
                  <c:v>42034</c:v>
                </c:pt>
                <c:pt idx="23">
                  <c:v>42041</c:v>
                </c:pt>
                <c:pt idx="24">
                  <c:v>42048</c:v>
                </c:pt>
                <c:pt idx="25">
                  <c:v>42055</c:v>
                </c:pt>
                <c:pt idx="26">
                  <c:v>42062</c:v>
                </c:pt>
                <c:pt idx="27">
                  <c:v>42069</c:v>
                </c:pt>
                <c:pt idx="28">
                  <c:v>42076</c:v>
                </c:pt>
                <c:pt idx="29">
                  <c:v>42083</c:v>
                </c:pt>
                <c:pt idx="30">
                  <c:v>42090</c:v>
                </c:pt>
                <c:pt idx="31">
                  <c:v>42097</c:v>
                </c:pt>
                <c:pt idx="32">
                  <c:v>42104</c:v>
                </c:pt>
                <c:pt idx="33">
                  <c:v>42111</c:v>
                </c:pt>
                <c:pt idx="34">
                  <c:v>42118</c:v>
                </c:pt>
                <c:pt idx="35">
                  <c:v>42125</c:v>
                </c:pt>
                <c:pt idx="36">
                  <c:v>42132</c:v>
                </c:pt>
                <c:pt idx="37">
                  <c:v>42139</c:v>
                </c:pt>
                <c:pt idx="38">
                  <c:v>42146</c:v>
                </c:pt>
                <c:pt idx="39">
                  <c:v>42153</c:v>
                </c:pt>
                <c:pt idx="40">
                  <c:v>42160</c:v>
                </c:pt>
                <c:pt idx="41">
                  <c:v>42167</c:v>
                </c:pt>
                <c:pt idx="42">
                  <c:v>42174</c:v>
                </c:pt>
                <c:pt idx="43">
                  <c:v>42181</c:v>
                </c:pt>
                <c:pt idx="44">
                  <c:v>42188</c:v>
                </c:pt>
                <c:pt idx="45">
                  <c:v>42195</c:v>
                </c:pt>
                <c:pt idx="46">
                  <c:v>42202</c:v>
                </c:pt>
                <c:pt idx="47">
                  <c:v>42209</c:v>
                </c:pt>
                <c:pt idx="48">
                  <c:v>42216</c:v>
                </c:pt>
                <c:pt idx="49">
                  <c:v>42223</c:v>
                </c:pt>
                <c:pt idx="50">
                  <c:v>42230</c:v>
                </c:pt>
                <c:pt idx="51">
                  <c:v>42237</c:v>
                </c:pt>
                <c:pt idx="52">
                  <c:v>42244</c:v>
                </c:pt>
                <c:pt idx="53">
                  <c:v>42251</c:v>
                </c:pt>
                <c:pt idx="54">
                  <c:v>42258</c:v>
                </c:pt>
                <c:pt idx="55">
                  <c:v>42265</c:v>
                </c:pt>
                <c:pt idx="56">
                  <c:v>42272</c:v>
                </c:pt>
                <c:pt idx="57">
                  <c:v>42279</c:v>
                </c:pt>
                <c:pt idx="58">
                  <c:v>42286</c:v>
                </c:pt>
                <c:pt idx="59">
                  <c:v>42293</c:v>
                </c:pt>
                <c:pt idx="60">
                  <c:v>42300</c:v>
                </c:pt>
                <c:pt idx="61">
                  <c:v>42307</c:v>
                </c:pt>
                <c:pt idx="62">
                  <c:v>42314</c:v>
                </c:pt>
                <c:pt idx="63">
                  <c:v>42321</c:v>
                </c:pt>
                <c:pt idx="64">
                  <c:v>42328</c:v>
                </c:pt>
                <c:pt idx="65">
                  <c:v>42335</c:v>
                </c:pt>
                <c:pt idx="66">
                  <c:v>42342</c:v>
                </c:pt>
                <c:pt idx="67">
                  <c:v>42349</c:v>
                </c:pt>
                <c:pt idx="68">
                  <c:v>42356</c:v>
                </c:pt>
                <c:pt idx="69">
                  <c:v>42363</c:v>
                </c:pt>
                <c:pt idx="70">
                  <c:v>42377</c:v>
                </c:pt>
                <c:pt idx="71">
                  <c:v>42384</c:v>
                </c:pt>
                <c:pt idx="72">
                  <c:v>42391</c:v>
                </c:pt>
                <c:pt idx="73">
                  <c:v>42398</c:v>
                </c:pt>
                <c:pt idx="74">
                  <c:v>42405</c:v>
                </c:pt>
                <c:pt idx="75">
                  <c:v>42412</c:v>
                </c:pt>
                <c:pt idx="76">
                  <c:v>42419</c:v>
                </c:pt>
                <c:pt idx="77">
                  <c:v>42426</c:v>
                </c:pt>
                <c:pt idx="78">
                  <c:v>42433</c:v>
                </c:pt>
                <c:pt idx="79">
                  <c:v>42440</c:v>
                </c:pt>
                <c:pt idx="80">
                  <c:v>42447</c:v>
                </c:pt>
                <c:pt idx="81">
                  <c:v>42454</c:v>
                </c:pt>
              </c:numCache>
            </c:numRef>
          </c:cat>
          <c:val>
            <c:numRef>
              <c:f>Nylon!$C$191:$C$420</c:f>
              <c:numCache>
                <c:formatCode>0.00</c:formatCode>
                <c:ptCount val="230"/>
                <c:pt idx="0">
                  <c:v>2.85</c:v>
                </c:pt>
                <c:pt idx="1">
                  <c:v>2.85</c:v>
                </c:pt>
                <c:pt idx="2">
                  <c:v>2.85</c:v>
                </c:pt>
                <c:pt idx="3">
                  <c:v>2.85</c:v>
                </c:pt>
                <c:pt idx="4">
                  <c:v>2.85</c:v>
                </c:pt>
                <c:pt idx="5">
                  <c:v>2.85</c:v>
                </c:pt>
                <c:pt idx="6">
                  <c:v>2.85</c:v>
                </c:pt>
                <c:pt idx="7">
                  <c:v>2.85</c:v>
                </c:pt>
                <c:pt idx="8">
                  <c:v>2.85</c:v>
                </c:pt>
                <c:pt idx="9">
                  <c:v>2.85</c:v>
                </c:pt>
                <c:pt idx="10">
                  <c:v>2.85</c:v>
                </c:pt>
                <c:pt idx="11">
                  <c:v>2.85</c:v>
                </c:pt>
                <c:pt idx="12">
                  <c:v>2.85</c:v>
                </c:pt>
                <c:pt idx="13">
                  <c:v>2.6</c:v>
                </c:pt>
                <c:pt idx="14">
                  <c:v>2.6</c:v>
                </c:pt>
                <c:pt idx="15">
                  <c:v>2.6</c:v>
                </c:pt>
                <c:pt idx="16">
                  <c:v>2.6</c:v>
                </c:pt>
                <c:pt idx="17">
                  <c:v>2.5499999999999998</c:v>
                </c:pt>
                <c:pt idx="18">
                  <c:v>2.5499999999999998</c:v>
                </c:pt>
                <c:pt idx="19">
                  <c:v>2.5499999999999998</c:v>
                </c:pt>
                <c:pt idx="20">
                  <c:v>2.5</c:v>
                </c:pt>
                <c:pt idx="21">
                  <c:v>2.5</c:v>
                </c:pt>
                <c:pt idx="22">
                  <c:v>2.35</c:v>
                </c:pt>
                <c:pt idx="23">
                  <c:v>2.5</c:v>
                </c:pt>
                <c:pt idx="24">
                  <c:v>2.5</c:v>
                </c:pt>
                <c:pt idx="25">
                  <c:v>2.5</c:v>
                </c:pt>
                <c:pt idx="26">
                  <c:v>2.6</c:v>
                </c:pt>
                <c:pt idx="27">
                  <c:v>2.6</c:v>
                </c:pt>
                <c:pt idx="28">
                  <c:v>2.6</c:v>
                </c:pt>
                <c:pt idx="29">
                  <c:v>2.6</c:v>
                </c:pt>
                <c:pt idx="30">
                  <c:v>2.7</c:v>
                </c:pt>
                <c:pt idx="31">
                  <c:v>2.7</c:v>
                </c:pt>
                <c:pt idx="32">
                  <c:v>2.7</c:v>
                </c:pt>
                <c:pt idx="33">
                  <c:v>2.7</c:v>
                </c:pt>
                <c:pt idx="34">
                  <c:v>2.8</c:v>
                </c:pt>
                <c:pt idx="35">
                  <c:v>2.8</c:v>
                </c:pt>
                <c:pt idx="36">
                  <c:v>2.8</c:v>
                </c:pt>
                <c:pt idx="37">
                  <c:v>2.8</c:v>
                </c:pt>
                <c:pt idx="38">
                  <c:v>2.77</c:v>
                </c:pt>
                <c:pt idx="39">
                  <c:v>2.77</c:v>
                </c:pt>
                <c:pt idx="40">
                  <c:v>2.77</c:v>
                </c:pt>
                <c:pt idx="41">
                  <c:v>2.77</c:v>
                </c:pt>
                <c:pt idx="42">
                  <c:v>2.65</c:v>
                </c:pt>
                <c:pt idx="43">
                  <c:v>2.65</c:v>
                </c:pt>
                <c:pt idx="44">
                  <c:v>2.65</c:v>
                </c:pt>
                <c:pt idx="45">
                  <c:v>2.65</c:v>
                </c:pt>
                <c:pt idx="46">
                  <c:v>2.65</c:v>
                </c:pt>
                <c:pt idx="47">
                  <c:v>2.5499999999999998</c:v>
                </c:pt>
                <c:pt idx="48">
                  <c:v>2.5499999999999998</c:v>
                </c:pt>
                <c:pt idx="49">
                  <c:v>2.5499999999999998</c:v>
                </c:pt>
                <c:pt idx="50">
                  <c:v>2.4500000000000002</c:v>
                </c:pt>
                <c:pt idx="51">
                  <c:v>2.4500000000000002</c:v>
                </c:pt>
                <c:pt idx="52">
                  <c:v>2.4500000000000002</c:v>
                </c:pt>
                <c:pt idx="53">
                  <c:v>2.4500000000000002</c:v>
                </c:pt>
                <c:pt idx="54">
                  <c:v>2.4500000000000002</c:v>
                </c:pt>
                <c:pt idx="55">
                  <c:v>2.4500000000000002</c:v>
                </c:pt>
                <c:pt idx="56">
                  <c:v>2.4500000000000002</c:v>
                </c:pt>
                <c:pt idx="57">
                  <c:v>2.4500000000000002</c:v>
                </c:pt>
                <c:pt idx="58">
                  <c:v>2.4500000000000002</c:v>
                </c:pt>
                <c:pt idx="59">
                  <c:v>2.4500000000000002</c:v>
                </c:pt>
                <c:pt idx="60">
                  <c:v>2.4500000000000002</c:v>
                </c:pt>
                <c:pt idx="61">
                  <c:v>2.4700000000000002</c:v>
                </c:pt>
                <c:pt idx="62">
                  <c:v>2.4700000000000002</c:v>
                </c:pt>
                <c:pt idx="63">
                  <c:v>2.4700000000000002</c:v>
                </c:pt>
                <c:pt idx="64">
                  <c:v>2.4700000000000002</c:v>
                </c:pt>
                <c:pt idx="65">
                  <c:v>2.4700000000000002</c:v>
                </c:pt>
                <c:pt idx="66">
                  <c:v>2.4700000000000002</c:v>
                </c:pt>
                <c:pt idx="67">
                  <c:v>2.37</c:v>
                </c:pt>
                <c:pt idx="68">
                  <c:v>2.37</c:v>
                </c:pt>
                <c:pt idx="69">
                  <c:v>2.37</c:v>
                </c:pt>
                <c:pt idx="70">
                  <c:v>2.37</c:v>
                </c:pt>
                <c:pt idx="71">
                  <c:v>2.37</c:v>
                </c:pt>
                <c:pt idx="72">
                  <c:v>2.3199999999999998</c:v>
                </c:pt>
                <c:pt idx="73">
                  <c:v>2.3199999999999998</c:v>
                </c:pt>
                <c:pt idx="74">
                  <c:v>2.3199999999999998</c:v>
                </c:pt>
                <c:pt idx="75">
                  <c:v>2.3199999999999998</c:v>
                </c:pt>
                <c:pt idx="76">
                  <c:v>2.3199999999999998</c:v>
                </c:pt>
                <c:pt idx="77">
                  <c:v>2.3199999999999998</c:v>
                </c:pt>
                <c:pt idx="78">
                  <c:v>2.37</c:v>
                </c:pt>
                <c:pt idx="79">
                  <c:v>2.37</c:v>
                </c:pt>
                <c:pt idx="80">
                  <c:v>2.37</c:v>
                </c:pt>
                <c:pt idx="81">
                  <c:v>2.37</c:v>
                </c:pt>
                <c:pt idx="82">
                  <c:v>2.37</c:v>
                </c:pt>
                <c:pt idx="83">
                  <c:v>2.37</c:v>
                </c:pt>
                <c:pt idx="84">
                  <c:v>2.37</c:v>
                </c:pt>
                <c:pt idx="85">
                  <c:v>2.37</c:v>
                </c:pt>
                <c:pt idx="86">
                  <c:v>2.37</c:v>
                </c:pt>
                <c:pt idx="87">
                  <c:v>2.37</c:v>
                </c:pt>
                <c:pt idx="88">
                  <c:v>2.37</c:v>
                </c:pt>
                <c:pt idx="89">
                  <c:v>2.37</c:v>
                </c:pt>
                <c:pt idx="90">
                  <c:v>2.37</c:v>
                </c:pt>
                <c:pt idx="91">
                  <c:v>2.37</c:v>
                </c:pt>
                <c:pt idx="92">
                  <c:v>2.37</c:v>
                </c:pt>
                <c:pt idx="93">
                  <c:v>2.37</c:v>
                </c:pt>
                <c:pt idx="94">
                  <c:v>2.37</c:v>
                </c:pt>
                <c:pt idx="95">
                  <c:v>2.37</c:v>
                </c:pt>
                <c:pt idx="96">
                  <c:v>2.37</c:v>
                </c:pt>
                <c:pt idx="97">
                  <c:v>2.37</c:v>
                </c:pt>
                <c:pt idx="98">
                  <c:v>2.37</c:v>
                </c:pt>
                <c:pt idx="99">
                  <c:v>2.37</c:v>
                </c:pt>
                <c:pt idx="100">
                  <c:v>2.37</c:v>
                </c:pt>
                <c:pt idx="101">
                  <c:v>2.37</c:v>
                </c:pt>
                <c:pt idx="102">
                  <c:v>2.37</c:v>
                </c:pt>
                <c:pt idx="103">
                  <c:v>2.37</c:v>
                </c:pt>
                <c:pt idx="104">
                  <c:v>2.35</c:v>
                </c:pt>
                <c:pt idx="105">
                  <c:v>2.35</c:v>
                </c:pt>
                <c:pt idx="106">
                  <c:v>2.35</c:v>
                </c:pt>
                <c:pt idx="107">
                  <c:v>2.35</c:v>
                </c:pt>
                <c:pt idx="108">
                  <c:v>2.35</c:v>
                </c:pt>
                <c:pt idx="109">
                  <c:v>2.35</c:v>
                </c:pt>
                <c:pt idx="110">
                  <c:v>2.35</c:v>
                </c:pt>
                <c:pt idx="111">
                  <c:v>2.35</c:v>
                </c:pt>
                <c:pt idx="112">
                  <c:v>2.35</c:v>
                </c:pt>
                <c:pt idx="113">
                  <c:v>2.35</c:v>
                </c:pt>
                <c:pt idx="114">
                  <c:v>2.35</c:v>
                </c:pt>
                <c:pt idx="115">
                  <c:v>2.35</c:v>
                </c:pt>
                <c:pt idx="116">
                  <c:v>2.3199999999999998</c:v>
                </c:pt>
                <c:pt idx="117">
                  <c:v>2.3199999999999998</c:v>
                </c:pt>
                <c:pt idx="118">
                  <c:v>2.3199999999999998</c:v>
                </c:pt>
                <c:pt idx="119">
                  <c:v>2.3199999999999998</c:v>
                </c:pt>
                <c:pt idx="120">
                  <c:v>2.3199999999999998</c:v>
                </c:pt>
                <c:pt idx="121">
                  <c:v>2.3199999999999998</c:v>
                </c:pt>
                <c:pt idx="122">
                  <c:v>2.29</c:v>
                </c:pt>
                <c:pt idx="123">
                  <c:v>2.29</c:v>
                </c:pt>
                <c:pt idx="124">
                  <c:v>2.29</c:v>
                </c:pt>
                <c:pt idx="125">
                  <c:v>2.29</c:v>
                </c:pt>
                <c:pt idx="126">
                  <c:v>2.29</c:v>
                </c:pt>
                <c:pt idx="127">
                  <c:v>2.29</c:v>
                </c:pt>
                <c:pt idx="128">
                  <c:v>2.29</c:v>
                </c:pt>
                <c:pt idx="129">
                  <c:v>2.29</c:v>
                </c:pt>
                <c:pt idx="130">
                  <c:v>2.33</c:v>
                </c:pt>
                <c:pt idx="131">
                  <c:v>2.33</c:v>
                </c:pt>
                <c:pt idx="132">
                  <c:v>2.33</c:v>
                </c:pt>
                <c:pt idx="133">
                  <c:v>2.33</c:v>
                </c:pt>
                <c:pt idx="134">
                  <c:v>2.33</c:v>
                </c:pt>
                <c:pt idx="135">
                  <c:v>2.38</c:v>
                </c:pt>
                <c:pt idx="136">
                  <c:v>2.38</c:v>
                </c:pt>
                <c:pt idx="137">
                  <c:v>2.38</c:v>
                </c:pt>
                <c:pt idx="138">
                  <c:v>2.38</c:v>
                </c:pt>
                <c:pt idx="139">
                  <c:v>2.41</c:v>
                </c:pt>
                <c:pt idx="140">
                  <c:v>2.41</c:v>
                </c:pt>
                <c:pt idx="141">
                  <c:v>2.41</c:v>
                </c:pt>
                <c:pt idx="142">
                  <c:v>2.41</c:v>
                </c:pt>
                <c:pt idx="143">
                  <c:v>2.41</c:v>
                </c:pt>
                <c:pt idx="144">
                  <c:v>2.41</c:v>
                </c:pt>
                <c:pt idx="145">
                  <c:v>2.41</c:v>
                </c:pt>
                <c:pt idx="146">
                  <c:v>2.41</c:v>
                </c:pt>
                <c:pt idx="147">
                  <c:v>2.41</c:v>
                </c:pt>
                <c:pt idx="148">
                  <c:v>2.41</c:v>
                </c:pt>
                <c:pt idx="149">
                  <c:v>2.41</c:v>
                </c:pt>
                <c:pt idx="150">
                  <c:v>2.41</c:v>
                </c:pt>
                <c:pt idx="151">
                  <c:v>2.39</c:v>
                </c:pt>
                <c:pt idx="152">
                  <c:v>2.39</c:v>
                </c:pt>
                <c:pt idx="153">
                  <c:v>2.39</c:v>
                </c:pt>
                <c:pt idx="154">
                  <c:v>2.39</c:v>
                </c:pt>
                <c:pt idx="155">
                  <c:v>2.39</c:v>
                </c:pt>
                <c:pt idx="156">
                  <c:v>2.4</c:v>
                </c:pt>
                <c:pt idx="157">
                  <c:v>2.4</c:v>
                </c:pt>
                <c:pt idx="158">
                  <c:v>2.4</c:v>
                </c:pt>
                <c:pt idx="159">
                  <c:v>2.4</c:v>
                </c:pt>
                <c:pt idx="160">
                  <c:v>2.4</c:v>
                </c:pt>
                <c:pt idx="161">
                  <c:v>2.4</c:v>
                </c:pt>
                <c:pt idx="162">
                  <c:v>2.4</c:v>
                </c:pt>
                <c:pt idx="163">
                  <c:v>2.4</c:v>
                </c:pt>
                <c:pt idx="164">
                  <c:v>2.4</c:v>
                </c:pt>
                <c:pt idx="165">
                  <c:v>2.39</c:v>
                </c:pt>
                <c:pt idx="166">
                  <c:v>2.39</c:v>
                </c:pt>
                <c:pt idx="167">
                  <c:v>2.39</c:v>
                </c:pt>
                <c:pt idx="168">
                  <c:v>2.37</c:v>
                </c:pt>
                <c:pt idx="169">
                  <c:v>2.37</c:v>
                </c:pt>
                <c:pt idx="170">
                  <c:v>2.37</c:v>
                </c:pt>
                <c:pt idx="171">
                  <c:v>2.37</c:v>
                </c:pt>
                <c:pt idx="172">
                  <c:v>2.37</c:v>
                </c:pt>
                <c:pt idx="173">
                  <c:v>2.27</c:v>
                </c:pt>
                <c:pt idx="174">
                  <c:v>2.27</c:v>
                </c:pt>
                <c:pt idx="175">
                  <c:v>2.27</c:v>
                </c:pt>
                <c:pt idx="176">
                  <c:v>2.1</c:v>
                </c:pt>
                <c:pt idx="177">
                  <c:v>2.1</c:v>
                </c:pt>
                <c:pt idx="178">
                  <c:v>2.1</c:v>
                </c:pt>
                <c:pt idx="179">
                  <c:v>2.1</c:v>
                </c:pt>
                <c:pt idx="180">
                  <c:v>2.1</c:v>
                </c:pt>
                <c:pt idx="181">
                  <c:v>2.1</c:v>
                </c:pt>
                <c:pt idx="182">
                  <c:v>1.9</c:v>
                </c:pt>
                <c:pt idx="183">
                  <c:v>1.9</c:v>
                </c:pt>
                <c:pt idx="184">
                  <c:v>1.9</c:v>
                </c:pt>
                <c:pt idx="185">
                  <c:v>1.9</c:v>
                </c:pt>
                <c:pt idx="186">
                  <c:v>1.9</c:v>
                </c:pt>
                <c:pt idx="187">
                  <c:v>1.85</c:v>
                </c:pt>
                <c:pt idx="188">
                  <c:v>1.85</c:v>
                </c:pt>
                <c:pt idx="189">
                  <c:v>1.85</c:v>
                </c:pt>
                <c:pt idx="190">
                  <c:v>1.87</c:v>
                </c:pt>
                <c:pt idx="191">
                  <c:v>1.87</c:v>
                </c:pt>
                <c:pt idx="192">
                  <c:v>1.87</c:v>
                </c:pt>
                <c:pt idx="193">
                  <c:v>1.87</c:v>
                </c:pt>
                <c:pt idx="194">
                  <c:v>1.87</c:v>
                </c:pt>
                <c:pt idx="195">
                  <c:v>1.99</c:v>
                </c:pt>
                <c:pt idx="196">
                  <c:v>1.99</c:v>
                </c:pt>
                <c:pt idx="197">
                  <c:v>1.99</c:v>
                </c:pt>
                <c:pt idx="198">
                  <c:v>2.15</c:v>
                </c:pt>
                <c:pt idx="199">
                  <c:v>2.15</c:v>
                </c:pt>
                <c:pt idx="200">
                  <c:v>2.15</c:v>
                </c:pt>
                <c:pt idx="201">
                  <c:v>2.15</c:v>
                </c:pt>
                <c:pt idx="202">
                  <c:v>2.15</c:v>
                </c:pt>
                <c:pt idx="203">
                  <c:v>2.11</c:v>
                </c:pt>
                <c:pt idx="204">
                  <c:v>2.11</c:v>
                </c:pt>
                <c:pt idx="205">
                  <c:v>2.11</c:v>
                </c:pt>
                <c:pt idx="206">
                  <c:v>2.11</c:v>
                </c:pt>
                <c:pt idx="207">
                  <c:v>2.11</c:v>
                </c:pt>
                <c:pt idx="208">
                  <c:v>2.11</c:v>
                </c:pt>
                <c:pt idx="209">
                  <c:v>2.08</c:v>
                </c:pt>
                <c:pt idx="210">
                  <c:v>2.08</c:v>
                </c:pt>
                <c:pt idx="211">
                  <c:v>2.08</c:v>
                </c:pt>
                <c:pt idx="212">
                  <c:v>2.08</c:v>
                </c:pt>
                <c:pt idx="213">
                  <c:v>2.08</c:v>
                </c:pt>
                <c:pt idx="214">
                  <c:v>2.08</c:v>
                </c:pt>
                <c:pt idx="215">
                  <c:v>2.08</c:v>
                </c:pt>
                <c:pt idx="216">
                  <c:v>2.08</c:v>
                </c:pt>
                <c:pt idx="217">
                  <c:v>1.88</c:v>
                </c:pt>
                <c:pt idx="218">
                  <c:v>1.88</c:v>
                </c:pt>
                <c:pt idx="219">
                  <c:v>1.88</c:v>
                </c:pt>
                <c:pt idx="220">
                  <c:v>1.88</c:v>
                </c:pt>
                <c:pt idx="221">
                  <c:v>1.85</c:v>
                </c:pt>
                <c:pt idx="222">
                  <c:v>1.85</c:v>
                </c:pt>
                <c:pt idx="223">
                  <c:v>1.85</c:v>
                </c:pt>
                <c:pt idx="224">
                  <c:v>1.85</c:v>
                </c:pt>
                <c:pt idx="225">
                  <c:v>1.85</c:v>
                </c:pt>
                <c:pt idx="226">
                  <c:v>1.85</c:v>
                </c:pt>
                <c:pt idx="227">
                  <c:v>1.83</c:v>
                </c:pt>
                <c:pt idx="228">
                  <c:v>1.83</c:v>
                </c:pt>
                <c:pt idx="229">
                  <c:v>1.83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Nylon!$D$8</c:f>
              <c:strCache>
                <c:ptCount val="1"/>
                <c:pt idx="0">
                  <c:v>NYLON 6,6 - FD NWE INJ MOULDED</c:v>
                </c:pt>
              </c:strCache>
            </c:strRef>
          </c:tx>
          <c:marker>
            <c:symbol val="none"/>
          </c:marker>
          <c:cat>
            <c:numRef>
              <c:f>Nylon!$B$351:$B$432</c:f>
              <c:numCache>
                <c:formatCode>dd\-mmm\-yyyy</c:formatCode>
                <c:ptCount val="82"/>
                <c:pt idx="0">
                  <c:v>41880</c:v>
                </c:pt>
                <c:pt idx="1">
                  <c:v>41887</c:v>
                </c:pt>
                <c:pt idx="2">
                  <c:v>41894</c:v>
                </c:pt>
                <c:pt idx="3">
                  <c:v>41901</c:v>
                </c:pt>
                <c:pt idx="4">
                  <c:v>41908</c:v>
                </c:pt>
                <c:pt idx="5">
                  <c:v>41915</c:v>
                </c:pt>
                <c:pt idx="6">
                  <c:v>41922</c:v>
                </c:pt>
                <c:pt idx="7">
                  <c:v>41929</c:v>
                </c:pt>
                <c:pt idx="8">
                  <c:v>41936</c:v>
                </c:pt>
                <c:pt idx="9">
                  <c:v>41943</c:v>
                </c:pt>
                <c:pt idx="10">
                  <c:v>41950</c:v>
                </c:pt>
                <c:pt idx="11">
                  <c:v>41957</c:v>
                </c:pt>
                <c:pt idx="12">
                  <c:v>41964</c:v>
                </c:pt>
                <c:pt idx="13">
                  <c:v>41971</c:v>
                </c:pt>
                <c:pt idx="14">
                  <c:v>41978</c:v>
                </c:pt>
                <c:pt idx="15">
                  <c:v>41985</c:v>
                </c:pt>
                <c:pt idx="16">
                  <c:v>41992</c:v>
                </c:pt>
                <c:pt idx="17">
                  <c:v>41999</c:v>
                </c:pt>
                <c:pt idx="18">
                  <c:v>42006</c:v>
                </c:pt>
                <c:pt idx="19">
                  <c:v>42013</c:v>
                </c:pt>
                <c:pt idx="20">
                  <c:v>42020</c:v>
                </c:pt>
                <c:pt idx="21">
                  <c:v>42027</c:v>
                </c:pt>
                <c:pt idx="22">
                  <c:v>42034</c:v>
                </c:pt>
                <c:pt idx="23">
                  <c:v>42041</c:v>
                </c:pt>
                <c:pt idx="24">
                  <c:v>42048</c:v>
                </c:pt>
                <c:pt idx="25">
                  <c:v>42055</c:v>
                </c:pt>
                <c:pt idx="26">
                  <c:v>42062</c:v>
                </c:pt>
                <c:pt idx="27">
                  <c:v>42069</c:v>
                </c:pt>
                <c:pt idx="28">
                  <c:v>42076</c:v>
                </c:pt>
                <c:pt idx="29">
                  <c:v>42083</c:v>
                </c:pt>
                <c:pt idx="30">
                  <c:v>42090</c:v>
                </c:pt>
                <c:pt idx="31">
                  <c:v>42097</c:v>
                </c:pt>
                <c:pt idx="32">
                  <c:v>42104</c:v>
                </c:pt>
                <c:pt idx="33">
                  <c:v>42111</c:v>
                </c:pt>
                <c:pt idx="34">
                  <c:v>42118</c:v>
                </c:pt>
                <c:pt idx="35">
                  <c:v>42125</c:v>
                </c:pt>
                <c:pt idx="36">
                  <c:v>42132</c:v>
                </c:pt>
                <c:pt idx="37">
                  <c:v>42139</c:v>
                </c:pt>
                <c:pt idx="38">
                  <c:v>42146</c:v>
                </c:pt>
                <c:pt idx="39">
                  <c:v>42153</c:v>
                </c:pt>
                <c:pt idx="40">
                  <c:v>42160</c:v>
                </c:pt>
                <c:pt idx="41">
                  <c:v>42167</c:v>
                </c:pt>
                <c:pt idx="42">
                  <c:v>42174</c:v>
                </c:pt>
                <c:pt idx="43">
                  <c:v>42181</c:v>
                </c:pt>
                <c:pt idx="44">
                  <c:v>42188</c:v>
                </c:pt>
                <c:pt idx="45">
                  <c:v>42195</c:v>
                </c:pt>
                <c:pt idx="46">
                  <c:v>42202</c:v>
                </c:pt>
                <c:pt idx="47">
                  <c:v>42209</c:v>
                </c:pt>
                <c:pt idx="48">
                  <c:v>42216</c:v>
                </c:pt>
                <c:pt idx="49">
                  <c:v>42223</c:v>
                </c:pt>
                <c:pt idx="50">
                  <c:v>42230</c:v>
                </c:pt>
                <c:pt idx="51">
                  <c:v>42237</c:v>
                </c:pt>
                <c:pt idx="52">
                  <c:v>42244</c:v>
                </c:pt>
                <c:pt idx="53">
                  <c:v>42251</c:v>
                </c:pt>
                <c:pt idx="54">
                  <c:v>42258</c:v>
                </c:pt>
                <c:pt idx="55">
                  <c:v>42265</c:v>
                </c:pt>
                <c:pt idx="56">
                  <c:v>42272</c:v>
                </c:pt>
                <c:pt idx="57">
                  <c:v>42279</c:v>
                </c:pt>
                <c:pt idx="58">
                  <c:v>42286</c:v>
                </c:pt>
                <c:pt idx="59">
                  <c:v>42293</c:v>
                </c:pt>
                <c:pt idx="60">
                  <c:v>42300</c:v>
                </c:pt>
                <c:pt idx="61">
                  <c:v>42307</c:v>
                </c:pt>
                <c:pt idx="62">
                  <c:v>42314</c:v>
                </c:pt>
                <c:pt idx="63">
                  <c:v>42321</c:v>
                </c:pt>
                <c:pt idx="64">
                  <c:v>42328</c:v>
                </c:pt>
                <c:pt idx="65">
                  <c:v>42335</c:v>
                </c:pt>
                <c:pt idx="66">
                  <c:v>42342</c:v>
                </c:pt>
                <c:pt idx="67">
                  <c:v>42349</c:v>
                </c:pt>
                <c:pt idx="68">
                  <c:v>42356</c:v>
                </c:pt>
                <c:pt idx="69">
                  <c:v>42363</c:v>
                </c:pt>
                <c:pt idx="70">
                  <c:v>42377</c:v>
                </c:pt>
                <c:pt idx="71">
                  <c:v>42384</c:v>
                </c:pt>
                <c:pt idx="72">
                  <c:v>42391</c:v>
                </c:pt>
                <c:pt idx="73">
                  <c:v>42398</c:v>
                </c:pt>
                <c:pt idx="74">
                  <c:v>42405</c:v>
                </c:pt>
                <c:pt idx="75">
                  <c:v>42412</c:v>
                </c:pt>
                <c:pt idx="76">
                  <c:v>42419</c:v>
                </c:pt>
                <c:pt idx="77">
                  <c:v>42426</c:v>
                </c:pt>
                <c:pt idx="78">
                  <c:v>42433</c:v>
                </c:pt>
                <c:pt idx="79">
                  <c:v>42440</c:v>
                </c:pt>
                <c:pt idx="80">
                  <c:v>42447</c:v>
                </c:pt>
                <c:pt idx="81">
                  <c:v>42454</c:v>
                </c:pt>
              </c:numCache>
            </c:numRef>
          </c:cat>
          <c:val>
            <c:numRef>
              <c:f>Nylon!$D$191:$D$420</c:f>
              <c:numCache>
                <c:formatCode>0.00</c:formatCode>
                <c:ptCount val="230"/>
                <c:pt idx="0">
                  <c:v>3.94</c:v>
                </c:pt>
                <c:pt idx="1">
                  <c:v>3.94</c:v>
                </c:pt>
                <c:pt idx="2">
                  <c:v>3.94</c:v>
                </c:pt>
                <c:pt idx="3">
                  <c:v>3.94</c:v>
                </c:pt>
                <c:pt idx="4">
                  <c:v>3.94</c:v>
                </c:pt>
                <c:pt idx="5">
                  <c:v>3.94</c:v>
                </c:pt>
                <c:pt idx="6">
                  <c:v>3.94</c:v>
                </c:pt>
                <c:pt idx="7">
                  <c:v>3.94</c:v>
                </c:pt>
                <c:pt idx="8">
                  <c:v>3.94</c:v>
                </c:pt>
                <c:pt idx="9">
                  <c:v>3.94</c:v>
                </c:pt>
                <c:pt idx="10">
                  <c:v>3.94</c:v>
                </c:pt>
                <c:pt idx="11">
                  <c:v>3.94</c:v>
                </c:pt>
                <c:pt idx="12">
                  <c:v>3.94</c:v>
                </c:pt>
                <c:pt idx="13">
                  <c:v>3.79</c:v>
                </c:pt>
                <c:pt idx="14">
                  <c:v>3.79</c:v>
                </c:pt>
                <c:pt idx="15">
                  <c:v>3.79</c:v>
                </c:pt>
                <c:pt idx="16">
                  <c:v>3.79</c:v>
                </c:pt>
                <c:pt idx="17">
                  <c:v>3.54</c:v>
                </c:pt>
                <c:pt idx="18">
                  <c:v>3.54</c:v>
                </c:pt>
                <c:pt idx="19">
                  <c:v>3.54</c:v>
                </c:pt>
                <c:pt idx="20">
                  <c:v>3.49</c:v>
                </c:pt>
                <c:pt idx="21">
                  <c:v>3.49</c:v>
                </c:pt>
                <c:pt idx="22">
                  <c:v>3.49</c:v>
                </c:pt>
                <c:pt idx="23">
                  <c:v>3.49</c:v>
                </c:pt>
                <c:pt idx="24">
                  <c:v>3.49</c:v>
                </c:pt>
                <c:pt idx="25">
                  <c:v>3.49</c:v>
                </c:pt>
                <c:pt idx="26">
                  <c:v>3.64</c:v>
                </c:pt>
                <c:pt idx="27">
                  <c:v>3.64</c:v>
                </c:pt>
                <c:pt idx="28">
                  <c:v>3.64</c:v>
                </c:pt>
                <c:pt idx="29">
                  <c:v>3.64</c:v>
                </c:pt>
                <c:pt idx="30">
                  <c:v>3.74</c:v>
                </c:pt>
                <c:pt idx="31">
                  <c:v>3.74</c:v>
                </c:pt>
                <c:pt idx="32">
                  <c:v>3.74</c:v>
                </c:pt>
                <c:pt idx="33">
                  <c:v>3.74</c:v>
                </c:pt>
                <c:pt idx="34">
                  <c:v>3.79</c:v>
                </c:pt>
                <c:pt idx="35">
                  <c:v>3.79</c:v>
                </c:pt>
                <c:pt idx="36">
                  <c:v>3.79</c:v>
                </c:pt>
                <c:pt idx="37">
                  <c:v>3.79</c:v>
                </c:pt>
                <c:pt idx="38">
                  <c:v>3.79</c:v>
                </c:pt>
                <c:pt idx="39">
                  <c:v>3.79</c:v>
                </c:pt>
                <c:pt idx="40">
                  <c:v>3.79</c:v>
                </c:pt>
                <c:pt idx="41">
                  <c:v>3.79</c:v>
                </c:pt>
                <c:pt idx="42">
                  <c:v>3.69</c:v>
                </c:pt>
                <c:pt idx="43">
                  <c:v>3.69</c:v>
                </c:pt>
                <c:pt idx="44">
                  <c:v>3.69</c:v>
                </c:pt>
                <c:pt idx="45">
                  <c:v>3.69</c:v>
                </c:pt>
                <c:pt idx="46">
                  <c:v>3.69</c:v>
                </c:pt>
                <c:pt idx="47">
                  <c:v>3.69</c:v>
                </c:pt>
                <c:pt idx="48">
                  <c:v>3.69</c:v>
                </c:pt>
                <c:pt idx="49">
                  <c:v>3.69</c:v>
                </c:pt>
                <c:pt idx="50">
                  <c:v>3.69</c:v>
                </c:pt>
                <c:pt idx="51">
                  <c:v>3.61</c:v>
                </c:pt>
                <c:pt idx="52">
                  <c:v>3.61</c:v>
                </c:pt>
                <c:pt idx="53">
                  <c:v>3.61</c:v>
                </c:pt>
                <c:pt idx="54">
                  <c:v>3.61</c:v>
                </c:pt>
                <c:pt idx="55">
                  <c:v>3.61</c:v>
                </c:pt>
                <c:pt idx="56">
                  <c:v>3.61</c:v>
                </c:pt>
                <c:pt idx="57">
                  <c:v>3.61</c:v>
                </c:pt>
                <c:pt idx="58">
                  <c:v>3.61</c:v>
                </c:pt>
                <c:pt idx="59">
                  <c:v>3.61</c:v>
                </c:pt>
                <c:pt idx="60">
                  <c:v>3.61</c:v>
                </c:pt>
                <c:pt idx="61">
                  <c:v>3.61</c:v>
                </c:pt>
                <c:pt idx="62">
                  <c:v>3.61</c:v>
                </c:pt>
                <c:pt idx="63">
                  <c:v>3.61</c:v>
                </c:pt>
                <c:pt idx="64">
                  <c:v>3.61</c:v>
                </c:pt>
                <c:pt idx="65">
                  <c:v>3.61</c:v>
                </c:pt>
                <c:pt idx="66">
                  <c:v>3.61</c:v>
                </c:pt>
                <c:pt idx="67">
                  <c:v>3.61</c:v>
                </c:pt>
                <c:pt idx="68">
                  <c:v>3.61</c:v>
                </c:pt>
                <c:pt idx="69">
                  <c:v>3.61</c:v>
                </c:pt>
                <c:pt idx="70">
                  <c:v>3.61</c:v>
                </c:pt>
                <c:pt idx="71">
                  <c:v>3.61</c:v>
                </c:pt>
                <c:pt idx="72">
                  <c:v>3.61</c:v>
                </c:pt>
                <c:pt idx="73">
                  <c:v>3.61</c:v>
                </c:pt>
                <c:pt idx="74">
                  <c:v>3.61</c:v>
                </c:pt>
                <c:pt idx="75">
                  <c:v>3.61</c:v>
                </c:pt>
                <c:pt idx="76">
                  <c:v>3.61</c:v>
                </c:pt>
                <c:pt idx="77">
                  <c:v>3.61</c:v>
                </c:pt>
                <c:pt idx="78">
                  <c:v>3.61</c:v>
                </c:pt>
                <c:pt idx="79">
                  <c:v>3.61</c:v>
                </c:pt>
                <c:pt idx="80">
                  <c:v>3.61</c:v>
                </c:pt>
                <c:pt idx="81">
                  <c:v>3.61</c:v>
                </c:pt>
                <c:pt idx="82">
                  <c:v>3.61</c:v>
                </c:pt>
                <c:pt idx="83">
                  <c:v>3.61</c:v>
                </c:pt>
                <c:pt idx="84">
                  <c:v>3.61</c:v>
                </c:pt>
                <c:pt idx="85">
                  <c:v>3.61</c:v>
                </c:pt>
                <c:pt idx="86">
                  <c:v>3.61</c:v>
                </c:pt>
                <c:pt idx="87">
                  <c:v>3.61</c:v>
                </c:pt>
                <c:pt idx="88">
                  <c:v>3.61</c:v>
                </c:pt>
                <c:pt idx="89">
                  <c:v>3.61</c:v>
                </c:pt>
                <c:pt idx="90">
                  <c:v>3.61</c:v>
                </c:pt>
                <c:pt idx="91">
                  <c:v>3.61</c:v>
                </c:pt>
                <c:pt idx="92">
                  <c:v>3.61</c:v>
                </c:pt>
                <c:pt idx="93">
                  <c:v>3.61</c:v>
                </c:pt>
                <c:pt idx="94">
                  <c:v>3.61</c:v>
                </c:pt>
                <c:pt idx="95">
                  <c:v>3.61</c:v>
                </c:pt>
                <c:pt idx="96">
                  <c:v>3.61</c:v>
                </c:pt>
                <c:pt idx="97">
                  <c:v>3.61</c:v>
                </c:pt>
                <c:pt idx="98">
                  <c:v>3.61</c:v>
                </c:pt>
                <c:pt idx="99">
                  <c:v>3.61</c:v>
                </c:pt>
                <c:pt idx="100">
                  <c:v>3.61</c:v>
                </c:pt>
                <c:pt idx="101">
                  <c:v>3.61</c:v>
                </c:pt>
                <c:pt idx="102">
                  <c:v>3.61</c:v>
                </c:pt>
                <c:pt idx="103">
                  <c:v>3.61</c:v>
                </c:pt>
                <c:pt idx="104">
                  <c:v>3.61</c:v>
                </c:pt>
                <c:pt idx="105">
                  <c:v>3.61</c:v>
                </c:pt>
                <c:pt idx="106">
                  <c:v>3.61</c:v>
                </c:pt>
                <c:pt idx="107">
                  <c:v>3.61</c:v>
                </c:pt>
                <c:pt idx="108">
                  <c:v>3.61</c:v>
                </c:pt>
                <c:pt idx="109">
                  <c:v>3.61</c:v>
                </c:pt>
                <c:pt idx="110">
                  <c:v>3.61</c:v>
                </c:pt>
                <c:pt idx="111">
                  <c:v>3.61</c:v>
                </c:pt>
                <c:pt idx="112">
                  <c:v>3.14</c:v>
                </c:pt>
                <c:pt idx="113">
                  <c:v>3.14</c:v>
                </c:pt>
                <c:pt idx="114">
                  <c:v>3.14</c:v>
                </c:pt>
                <c:pt idx="115">
                  <c:v>3.14</c:v>
                </c:pt>
                <c:pt idx="116">
                  <c:v>3.14</c:v>
                </c:pt>
                <c:pt idx="117">
                  <c:v>3.14</c:v>
                </c:pt>
                <c:pt idx="118">
                  <c:v>3.14</c:v>
                </c:pt>
                <c:pt idx="119">
                  <c:v>3.14</c:v>
                </c:pt>
                <c:pt idx="120">
                  <c:v>3.14</c:v>
                </c:pt>
                <c:pt idx="121">
                  <c:v>3.14</c:v>
                </c:pt>
                <c:pt idx="122">
                  <c:v>3.14</c:v>
                </c:pt>
                <c:pt idx="123">
                  <c:v>3.14</c:v>
                </c:pt>
                <c:pt idx="124">
                  <c:v>3.14</c:v>
                </c:pt>
                <c:pt idx="125">
                  <c:v>3.14</c:v>
                </c:pt>
                <c:pt idx="126">
                  <c:v>3.14</c:v>
                </c:pt>
                <c:pt idx="127">
                  <c:v>3.14</c:v>
                </c:pt>
                <c:pt idx="128">
                  <c:v>3.14</c:v>
                </c:pt>
                <c:pt idx="129">
                  <c:v>3.14</c:v>
                </c:pt>
                <c:pt idx="130">
                  <c:v>3.14</c:v>
                </c:pt>
                <c:pt idx="131">
                  <c:v>3.14</c:v>
                </c:pt>
                <c:pt idx="132">
                  <c:v>3.14</c:v>
                </c:pt>
                <c:pt idx="133">
                  <c:v>3.14</c:v>
                </c:pt>
                <c:pt idx="134">
                  <c:v>3.14</c:v>
                </c:pt>
                <c:pt idx="135">
                  <c:v>3.16</c:v>
                </c:pt>
                <c:pt idx="136">
                  <c:v>3.16</c:v>
                </c:pt>
                <c:pt idx="137">
                  <c:v>3.16</c:v>
                </c:pt>
                <c:pt idx="138">
                  <c:v>3.16</c:v>
                </c:pt>
                <c:pt idx="139">
                  <c:v>3.16</c:v>
                </c:pt>
                <c:pt idx="140">
                  <c:v>3.16</c:v>
                </c:pt>
                <c:pt idx="141">
                  <c:v>3.16</c:v>
                </c:pt>
                <c:pt idx="142">
                  <c:v>3.16</c:v>
                </c:pt>
                <c:pt idx="143">
                  <c:v>3.16</c:v>
                </c:pt>
                <c:pt idx="144">
                  <c:v>3.16</c:v>
                </c:pt>
                <c:pt idx="145">
                  <c:v>3.16</c:v>
                </c:pt>
                <c:pt idx="146">
                  <c:v>3.16</c:v>
                </c:pt>
                <c:pt idx="147">
                  <c:v>3.16</c:v>
                </c:pt>
                <c:pt idx="148">
                  <c:v>3.16</c:v>
                </c:pt>
                <c:pt idx="149">
                  <c:v>3.16</c:v>
                </c:pt>
                <c:pt idx="150">
                  <c:v>3.5150000000000001</c:v>
                </c:pt>
                <c:pt idx="151">
                  <c:v>3.5150000000000001</c:v>
                </c:pt>
                <c:pt idx="152">
                  <c:v>3.5150000000000001</c:v>
                </c:pt>
                <c:pt idx="153">
                  <c:v>3.5150000000000001</c:v>
                </c:pt>
                <c:pt idx="154">
                  <c:v>3.5150000000000001</c:v>
                </c:pt>
                <c:pt idx="155">
                  <c:v>3.5150000000000001</c:v>
                </c:pt>
                <c:pt idx="156">
                  <c:v>3.5150000000000001</c:v>
                </c:pt>
                <c:pt idx="157">
                  <c:v>3.5150000000000001</c:v>
                </c:pt>
                <c:pt idx="158">
                  <c:v>3.5150000000000001</c:v>
                </c:pt>
                <c:pt idx="159">
                  <c:v>3.5150000000000001</c:v>
                </c:pt>
                <c:pt idx="160">
                  <c:v>3.5150000000000001</c:v>
                </c:pt>
                <c:pt idx="161">
                  <c:v>3.5150000000000001</c:v>
                </c:pt>
                <c:pt idx="162">
                  <c:v>3.5150000000000001</c:v>
                </c:pt>
                <c:pt idx="163">
                  <c:v>3.5150000000000001</c:v>
                </c:pt>
                <c:pt idx="164">
                  <c:v>3.5150000000000001</c:v>
                </c:pt>
                <c:pt idx="165">
                  <c:v>3.5150000000000001</c:v>
                </c:pt>
                <c:pt idx="166">
                  <c:v>3.5150000000000001</c:v>
                </c:pt>
                <c:pt idx="167">
                  <c:v>3.5049999999999999</c:v>
                </c:pt>
                <c:pt idx="168">
                  <c:v>3.5049999999999999</c:v>
                </c:pt>
                <c:pt idx="169">
                  <c:v>3.5049999999999999</c:v>
                </c:pt>
                <c:pt idx="170">
                  <c:v>3.5049999999999999</c:v>
                </c:pt>
                <c:pt idx="171">
                  <c:v>3.5049999999999999</c:v>
                </c:pt>
                <c:pt idx="172">
                  <c:v>3.5049999999999999</c:v>
                </c:pt>
                <c:pt idx="173">
                  <c:v>3.5049999999999999</c:v>
                </c:pt>
                <c:pt idx="174">
                  <c:v>3.4849999999999999</c:v>
                </c:pt>
                <c:pt idx="175">
                  <c:v>3.4849999999999999</c:v>
                </c:pt>
                <c:pt idx="176">
                  <c:v>3.4849999999999999</c:v>
                </c:pt>
                <c:pt idx="177">
                  <c:v>3.4849999999999999</c:v>
                </c:pt>
                <c:pt idx="178">
                  <c:v>3.4550000000000001</c:v>
                </c:pt>
                <c:pt idx="179">
                  <c:v>3.4550000000000001</c:v>
                </c:pt>
                <c:pt idx="180">
                  <c:v>3.4550000000000001</c:v>
                </c:pt>
                <c:pt idx="181">
                  <c:v>3.4550000000000001</c:v>
                </c:pt>
                <c:pt idx="182">
                  <c:v>3.4550000000000001</c:v>
                </c:pt>
                <c:pt idx="183">
                  <c:v>3.4550000000000001</c:v>
                </c:pt>
                <c:pt idx="184">
                  <c:v>3.4550000000000001</c:v>
                </c:pt>
                <c:pt idx="185">
                  <c:v>3.4550000000000001</c:v>
                </c:pt>
                <c:pt idx="186">
                  <c:v>3.4550000000000001</c:v>
                </c:pt>
                <c:pt idx="187">
                  <c:v>3.4550000000000001</c:v>
                </c:pt>
                <c:pt idx="188">
                  <c:v>3.4550000000000001</c:v>
                </c:pt>
                <c:pt idx="189">
                  <c:v>3.4550000000000001</c:v>
                </c:pt>
                <c:pt idx="190">
                  <c:v>3.4550000000000001</c:v>
                </c:pt>
                <c:pt idx="191">
                  <c:v>3.4550000000000001</c:v>
                </c:pt>
                <c:pt idx="192">
                  <c:v>3.4550000000000001</c:v>
                </c:pt>
                <c:pt idx="193">
                  <c:v>3.4550000000000001</c:v>
                </c:pt>
                <c:pt idx="194">
                  <c:v>3.4550000000000001</c:v>
                </c:pt>
                <c:pt idx="195">
                  <c:v>3.49</c:v>
                </c:pt>
                <c:pt idx="196">
                  <c:v>3.49</c:v>
                </c:pt>
                <c:pt idx="197">
                  <c:v>3.49</c:v>
                </c:pt>
                <c:pt idx="198">
                  <c:v>3.69</c:v>
                </c:pt>
                <c:pt idx="199">
                  <c:v>3.69</c:v>
                </c:pt>
                <c:pt idx="200">
                  <c:v>3.69</c:v>
                </c:pt>
                <c:pt idx="201">
                  <c:v>3.69</c:v>
                </c:pt>
                <c:pt idx="202">
                  <c:v>3.69</c:v>
                </c:pt>
                <c:pt idx="203">
                  <c:v>3.69</c:v>
                </c:pt>
                <c:pt idx="204">
                  <c:v>3.69</c:v>
                </c:pt>
                <c:pt idx="205">
                  <c:v>3.69</c:v>
                </c:pt>
                <c:pt idx="206">
                  <c:v>3.69</c:v>
                </c:pt>
                <c:pt idx="207">
                  <c:v>3.69</c:v>
                </c:pt>
                <c:pt idx="208">
                  <c:v>3.69</c:v>
                </c:pt>
                <c:pt idx="209">
                  <c:v>3.71</c:v>
                </c:pt>
                <c:pt idx="210">
                  <c:v>3.71</c:v>
                </c:pt>
                <c:pt idx="211">
                  <c:v>3.71</c:v>
                </c:pt>
                <c:pt idx="212">
                  <c:v>3.71</c:v>
                </c:pt>
                <c:pt idx="213">
                  <c:v>3.71</c:v>
                </c:pt>
                <c:pt idx="214">
                  <c:v>3.71</c:v>
                </c:pt>
                <c:pt idx="215">
                  <c:v>3.71</c:v>
                </c:pt>
                <c:pt idx="216">
                  <c:v>3.71</c:v>
                </c:pt>
                <c:pt idx="217">
                  <c:v>3.71</c:v>
                </c:pt>
                <c:pt idx="218">
                  <c:v>3.66</c:v>
                </c:pt>
                <c:pt idx="219">
                  <c:v>3.66</c:v>
                </c:pt>
                <c:pt idx="220">
                  <c:v>3.66</c:v>
                </c:pt>
                <c:pt idx="221">
                  <c:v>3.61</c:v>
                </c:pt>
                <c:pt idx="222">
                  <c:v>3.61</c:v>
                </c:pt>
                <c:pt idx="223">
                  <c:v>3.61</c:v>
                </c:pt>
                <c:pt idx="224">
                  <c:v>3.61</c:v>
                </c:pt>
                <c:pt idx="225">
                  <c:v>3.61</c:v>
                </c:pt>
                <c:pt idx="226">
                  <c:v>3.61</c:v>
                </c:pt>
                <c:pt idx="227">
                  <c:v>3.57</c:v>
                </c:pt>
                <c:pt idx="228">
                  <c:v>3.57</c:v>
                </c:pt>
                <c:pt idx="229">
                  <c:v>3.57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Nylon!$E$8</c:f>
              <c:strCache>
                <c:ptCount val="1"/>
                <c:pt idx="0">
                  <c:v>VIRGIN POLYMER FD NWE</c:v>
                </c:pt>
              </c:strCache>
            </c:strRef>
          </c:tx>
          <c:marker>
            <c:symbol val="none"/>
          </c:marker>
          <c:cat>
            <c:numRef>
              <c:f>Nylon!$B$351:$B$432</c:f>
              <c:numCache>
                <c:formatCode>dd\-mmm\-yyyy</c:formatCode>
                <c:ptCount val="82"/>
                <c:pt idx="0">
                  <c:v>41880</c:v>
                </c:pt>
                <c:pt idx="1">
                  <c:v>41887</c:v>
                </c:pt>
                <c:pt idx="2">
                  <c:v>41894</c:v>
                </c:pt>
                <c:pt idx="3">
                  <c:v>41901</c:v>
                </c:pt>
                <c:pt idx="4">
                  <c:v>41908</c:v>
                </c:pt>
                <c:pt idx="5">
                  <c:v>41915</c:v>
                </c:pt>
                <c:pt idx="6">
                  <c:v>41922</c:v>
                </c:pt>
                <c:pt idx="7">
                  <c:v>41929</c:v>
                </c:pt>
                <c:pt idx="8">
                  <c:v>41936</c:v>
                </c:pt>
                <c:pt idx="9">
                  <c:v>41943</c:v>
                </c:pt>
                <c:pt idx="10">
                  <c:v>41950</c:v>
                </c:pt>
                <c:pt idx="11">
                  <c:v>41957</c:v>
                </c:pt>
                <c:pt idx="12">
                  <c:v>41964</c:v>
                </c:pt>
                <c:pt idx="13">
                  <c:v>41971</c:v>
                </c:pt>
                <c:pt idx="14">
                  <c:v>41978</c:v>
                </c:pt>
                <c:pt idx="15">
                  <c:v>41985</c:v>
                </c:pt>
                <c:pt idx="16">
                  <c:v>41992</c:v>
                </c:pt>
                <c:pt idx="17">
                  <c:v>41999</c:v>
                </c:pt>
                <c:pt idx="18">
                  <c:v>42006</c:v>
                </c:pt>
                <c:pt idx="19">
                  <c:v>42013</c:v>
                </c:pt>
                <c:pt idx="20">
                  <c:v>42020</c:v>
                </c:pt>
                <c:pt idx="21">
                  <c:v>42027</c:v>
                </c:pt>
                <c:pt idx="22">
                  <c:v>42034</c:v>
                </c:pt>
                <c:pt idx="23">
                  <c:v>42041</c:v>
                </c:pt>
                <c:pt idx="24">
                  <c:v>42048</c:v>
                </c:pt>
                <c:pt idx="25">
                  <c:v>42055</c:v>
                </c:pt>
                <c:pt idx="26">
                  <c:v>42062</c:v>
                </c:pt>
                <c:pt idx="27">
                  <c:v>42069</c:v>
                </c:pt>
                <c:pt idx="28">
                  <c:v>42076</c:v>
                </c:pt>
                <c:pt idx="29">
                  <c:v>42083</c:v>
                </c:pt>
                <c:pt idx="30">
                  <c:v>42090</c:v>
                </c:pt>
                <c:pt idx="31">
                  <c:v>42097</c:v>
                </c:pt>
                <c:pt idx="32">
                  <c:v>42104</c:v>
                </c:pt>
                <c:pt idx="33">
                  <c:v>42111</c:v>
                </c:pt>
                <c:pt idx="34">
                  <c:v>42118</c:v>
                </c:pt>
                <c:pt idx="35">
                  <c:v>42125</c:v>
                </c:pt>
                <c:pt idx="36">
                  <c:v>42132</c:v>
                </c:pt>
                <c:pt idx="37">
                  <c:v>42139</c:v>
                </c:pt>
                <c:pt idx="38">
                  <c:v>42146</c:v>
                </c:pt>
                <c:pt idx="39">
                  <c:v>42153</c:v>
                </c:pt>
                <c:pt idx="40">
                  <c:v>42160</c:v>
                </c:pt>
                <c:pt idx="41">
                  <c:v>42167</c:v>
                </c:pt>
                <c:pt idx="42">
                  <c:v>42174</c:v>
                </c:pt>
                <c:pt idx="43">
                  <c:v>42181</c:v>
                </c:pt>
                <c:pt idx="44">
                  <c:v>42188</c:v>
                </c:pt>
                <c:pt idx="45">
                  <c:v>42195</c:v>
                </c:pt>
                <c:pt idx="46">
                  <c:v>42202</c:v>
                </c:pt>
                <c:pt idx="47">
                  <c:v>42209</c:v>
                </c:pt>
                <c:pt idx="48">
                  <c:v>42216</c:v>
                </c:pt>
                <c:pt idx="49">
                  <c:v>42223</c:v>
                </c:pt>
                <c:pt idx="50">
                  <c:v>42230</c:v>
                </c:pt>
                <c:pt idx="51">
                  <c:v>42237</c:v>
                </c:pt>
                <c:pt idx="52">
                  <c:v>42244</c:v>
                </c:pt>
                <c:pt idx="53">
                  <c:v>42251</c:v>
                </c:pt>
                <c:pt idx="54">
                  <c:v>42258</c:v>
                </c:pt>
                <c:pt idx="55">
                  <c:v>42265</c:v>
                </c:pt>
                <c:pt idx="56">
                  <c:v>42272</c:v>
                </c:pt>
                <c:pt idx="57">
                  <c:v>42279</c:v>
                </c:pt>
                <c:pt idx="58">
                  <c:v>42286</c:v>
                </c:pt>
                <c:pt idx="59">
                  <c:v>42293</c:v>
                </c:pt>
                <c:pt idx="60">
                  <c:v>42300</c:v>
                </c:pt>
                <c:pt idx="61">
                  <c:v>42307</c:v>
                </c:pt>
                <c:pt idx="62">
                  <c:v>42314</c:v>
                </c:pt>
                <c:pt idx="63">
                  <c:v>42321</c:v>
                </c:pt>
                <c:pt idx="64">
                  <c:v>42328</c:v>
                </c:pt>
                <c:pt idx="65">
                  <c:v>42335</c:v>
                </c:pt>
                <c:pt idx="66">
                  <c:v>42342</c:v>
                </c:pt>
                <c:pt idx="67">
                  <c:v>42349</c:v>
                </c:pt>
                <c:pt idx="68">
                  <c:v>42356</c:v>
                </c:pt>
                <c:pt idx="69">
                  <c:v>42363</c:v>
                </c:pt>
                <c:pt idx="70">
                  <c:v>42377</c:v>
                </c:pt>
                <c:pt idx="71">
                  <c:v>42384</c:v>
                </c:pt>
                <c:pt idx="72">
                  <c:v>42391</c:v>
                </c:pt>
                <c:pt idx="73">
                  <c:v>42398</c:v>
                </c:pt>
                <c:pt idx="74">
                  <c:v>42405</c:v>
                </c:pt>
                <c:pt idx="75">
                  <c:v>42412</c:v>
                </c:pt>
                <c:pt idx="76">
                  <c:v>42419</c:v>
                </c:pt>
                <c:pt idx="77">
                  <c:v>42426</c:v>
                </c:pt>
                <c:pt idx="78">
                  <c:v>42433</c:v>
                </c:pt>
                <c:pt idx="79">
                  <c:v>42440</c:v>
                </c:pt>
                <c:pt idx="80">
                  <c:v>42447</c:v>
                </c:pt>
                <c:pt idx="81">
                  <c:v>42454</c:v>
                </c:pt>
              </c:numCache>
            </c:numRef>
          </c:cat>
          <c:val>
            <c:numRef>
              <c:f>Nylon!$E$191:$E$420</c:f>
              <c:numCache>
                <c:formatCode>0.00</c:formatCode>
                <c:ptCount val="230"/>
                <c:pt idx="0">
                  <c:v>2.65</c:v>
                </c:pt>
                <c:pt idx="1">
                  <c:v>2.65</c:v>
                </c:pt>
                <c:pt idx="2">
                  <c:v>2.65</c:v>
                </c:pt>
                <c:pt idx="3">
                  <c:v>2.65</c:v>
                </c:pt>
                <c:pt idx="4">
                  <c:v>2.65</c:v>
                </c:pt>
                <c:pt idx="5">
                  <c:v>2.65</c:v>
                </c:pt>
                <c:pt idx="6">
                  <c:v>2.65</c:v>
                </c:pt>
                <c:pt idx="7">
                  <c:v>2.65</c:v>
                </c:pt>
                <c:pt idx="8">
                  <c:v>2.65</c:v>
                </c:pt>
                <c:pt idx="9">
                  <c:v>2.65</c:v>
                </c:pt>
                <c:pt idx="10">
                  <c:v>2.65</c:v>
                </c:pt>
                <c:pt idx="11">
                  <c:v>2.65</c:v>
                </c:pt>
                <c:pt idx="12">
                  <c:v>2.65</c:v>
                </c:pt>
                <c:pt idx="13">
                  <c:v>2.4</c:v>
                </c:pt>
                <c:pt idx="14">
                  <c:v>2.4</c:v>
                </c:pt>
                <c:pt idx="15">
                  <c:v>2.4</c:v>
                </c:pt>
                <c:pt idx="16">
                  <c:v>2.4</c:v>
                </c:pt>
                <c:pt idx="17">
                  <c:v>2.35</c:v>
                </c:pt>
                <c:pt idx="18">
                  <c:v>2.35</c:v>
                </c:pt>
                <c:pt idx="19">
                  <c:v>2.35</c:v>
                </c:pt>
                <c:pt idx="20">
                  <c:v>2.2999999999999998</c:v>
                </c:pt>
                <c:pt idx="21">
                  <c:v>2.2999999999999998</c:v>
                </c:pt>
                <c:pt idx="22">
                  <c:v>2.15</c:v>
                </c:pt>
                <c:pt idx="23">
                  <c:v>2.2999999999999998</c:v>
                </c:pt>
                <c:pt idx="24">
                  <c:v>2.2999999999999998</c:v>
                </c:pt>
                <c:pt idx="25">
                  <c:v>2.2999999999999998</c:v>
                </c:pt>
                <c:pt idx="26">
                  <c:v>2.4</c:v>
                </c:pt>
                <c:pt idx="27">
                  <c:v>2.4</c:v>
                </c:pt>
                <c:pt idx="28">
                  <c:v>2.4</c:v>
                </c:pt>
                <c:pt idx="29">
                  <c:v>2.4</c:v>
                </c:pt>
                <c:pt idx="30">
                  <c:v>2.5</c:v>
                </c:pt>
                <c:pt idx="31">
                  <c:v>2.5</c:v>
                </c:pt>
                <c:pt idx="32">
                  <c:v>2.5</c:v>
                </c:pt>
                <c:pt idx="33">
                  <c:v>2.5</c:v>
                </c:pt>
                <c:pt idx="34">
                  <c:v>2.65</c:v>
                </c:pt>
                <c:pt idx="35">
                  <c:v>2.65</c:v>
                </c:pt>
                <c:pt idx="36">
                  <c:v>2.65</c:v>
                </c:pt>
                <c:pt idx="37">
                  <c:v>2.65</c:v>
                </c:pt>
                <c:pt idx="38">
                  <c:v>2.62</c:v>
                </c:pt>
                <c:pt idx="39">
                  <c:v>2.62</c:v>
                </c:pt>
                <c:pt idx="40">
                  <c:v>2.62</c:v>
                </c:pt>
                <c:pt idx="41">
                  <c:v>2.62</c:v>
                </c:pt>
                <c:pt idx="42">
                  <c:v>2.5</c:v>
                </c:pt>
                <c:pt idx="43">
                  <c:v>2.5</c:v>
                </c:pt>
                <c:pt idx="44">
                  <c:v>2.5</c:v>
                </c:pt>
                <c:pt idx="45">
                  <c:v>2.5</c:v>
                </c:pt>
                <c:pt idx="46">
                  <c:v>2.5</c:v>
                </c:pt>
                <c:pt idx="47">
                  <c:v>2.4</c:v>
                </c:pt>
                <c:pt idx="48">
                  <c:v>2.4</c:v>
                </c:pt>
                <c:pt idx="49">
                  <c:v>2.4</c:v>
                </c:pt>
                <c:pt idx="50">
                  <c:v>2.2999999999999998</c:v>
                </c:pt>
                <c:pt idx="51">
                  <c:v>2.2999999999999998</c:v>
                </c:pt>
                <c:pt idx="52">
                  <c:v>2.2999999999999998</c:v>
                </c:pt>
                <c:pt idx="53">
                  <c:v>2.2999999999999998</c:v>
                </c:pt>
                <c:pt idx="54">
                  <c:v>2.2999999999999998</c:v>
                </c:pt>
                <c:pt idx="55">
                  <c:v>2.2999999999999998</c:v>
                </c:pt>
                <c:pt idx="56">
                  <c:v>2.2999999999999998</c:v>
                </c:pt>
                <c:pt idx="57">
                  <c:v>2.2999999999999998</c:v>
                </c:pt>
                <c:pt idx="58">
                  <c:v>2.2999999999999998</c:v>
                </c:pt>
                <c:pt idx="59">
                  <c:v>2.2999999999999998</c:v>
                </c:pt>
                <c:pt idx="60">
                  <c:v>2.2999999999999998</c:v>
                </c:pt>
                <c:pt idx="61">
                  <c:v>2.3199999999999998</c:v>
                </c:pt>
                <c:pt idx="62">
                  <c:v>2.3199999999999998</c:v>
                </c:pt>
                <c:pt idx="63">
                  <c:v>2.3199999999999998</c:v>
                </c:pt>
                <c:pt idx="64">
                  <c:v>2.3199999999999998</c:v>
                </c:pt>
                <c:pt idx="65">
                  <c:v>2.3199999999999998</c:v>
                </c:pt>
                <c:pt idx="66">
                  <c:v>2.3199999999999998</c:v>
                </c:pt>
                <c:pt idx="67">
                  <c:v>2.2200000000000002</c:v>
                </c:pt>
                <c:pt idx="68">
                  <c:v>2.2200000000000002</c:v>
                </c:pt>
                <c:pt idx="69">
                  <c:v>2.2200000000000002</c:v>
                </c:pt>
                <c:pt idx="70">
                  <c:v>2.2200000000000002</c:v>
                </c:pt>
                <c:pt idx="71">
                  <c:v>2.2200000000000002</c:v>
                </c:pt>
                <c:pt idx="72">
                  <c:v>2.17</c:v>
                </c:pt>
                <c:pt idx="73">
                  <c:v>2.17</c:v>
                </c:pt>
                <c:pt idx="74">
                  <c:v>2.17</c:v>
                </c:pt>
                <c:pt idx="75">
                  <c:v>2.17</c:v>
                </c:pt>
                <c:pt idx="76">
                  <c:v>2.17</c:v>
                </c:pt>
                <c:pt idx="77">
                  <c:v>2.17</c:v>
                </c:pt>
                <c:pt idx="78">
                  <c:v>2.2200000000000002</c:v>
                </c:pt>
                <c:pt idx="79">
                  <c:v>2.2200000000000002</c:v>
                </c:pt>
                <c:pt idx="80">
                  <c:v>2.2200000000000002</c:v>
                </c:pt>
                <c:pt idx="81">
                  <c:v>2.2200000000000002</c:v>
                </c:pt>
                <c:pt idx="82">
                  <c:v>2.2200000000000002</c:v>
                </c:pt>
                <c:pt idx="83">
                  <c:v>2.2200000000000002</c:v>
                </c:pt>
                <c:pt idx="84">
                  <c:v>2.2200000000000002</c:v>
                </c:pt>
                <c:pt idx="85">
                  <c:v>2.2200000000000002</c:v>
                </c:pt>
                <c:pt idx="86">
                  <c:v>2.2200000000000002</c:v>
                </c:pt>
                <c:pt idx="87">
                  <c:v>2.2200000000000002</c:v>
                </c:pt>
                <c:pt idx="88">
                  <c:v>2.2200000000000002</c:v>
                </c:pt>
                <c:pt idx="89">
                  <c:v>2.2200000000000002</c:v>
                </c:pt>
                <c:pt idx="90">
                  <c:v>2.2200000000000002</c:v>
                </c:pt>
                <c:pt idx="91">
                  <c:v>2.2200000000000002</c:v>
                </c:pt>
                <c:pt idx="92">
                  <c:v>2.2200000000000002</c:v>
                </c:pt>
                <c:pt idx="93">
                  <c:v>2.2200000000000002</c:v>
                </c:pt>
                <c:pt idx="94">
                  <c:v>2.2200000000000002</c:v>
                </c:pt>
                <c:pt idx="95">
                  <c:v>2.2200000000000002</c:v>
                </c:pt>
                <c:pt idx="96">
                  <c:v>2.2200000000000002</c:v>
                </c:pt>
                <c:pt idx="97">
                  <c:v>2.2200000000000002</c:v>
                </c:pt>
                <c:pt idx="98">
                  <c:v>2.2200000000000002</c:v>
                </c:pt>
                <c:pt idx="99">
                  <c:v>2.2200000000000002</c:v>
                </c:pt>
                <c:pt idx="100">
                  <c:v>2.2200000000000002</c:v>
                </c:pt>
                <c:pt idx="101">
                  <c:v>2.2200000000000002</c:v>
                </c:pt>
                <c:pt idx="102">
                  <c:v>2.2200000000000002</c:v>
                </c:pt>
                <c:pt idx="103">
                  <c:v>2.2200000000000002</c:v>
                </c:pt>
                <c:pt idx="104">
                  <c:v>2.2000000000000002</c:v>
                </c:pt>
                <c:pt idx="105">
                  <c:v>2.2000000000000002</c:v>
                </c:pt>
                <c:pt idx="106">
                  <c:v>2.2000000000000002</c:v>
                </c:pt>
                <c:pt idx="107">
                  <c:v>2.2000000000000002</c:v>
                </c:pt>
                <c:pt idx="108">
                  <c:v>2.2000000000000002</c:v>
                </c:pt>
                <c:pt idx="109">
                  <c:v>2.2000000000000002</c:v>
                </c:pt>
                <c:pt idx="110">
                  <c:v>2.2000000000000002</c:v>
                </c:pt>
                <c:pt idx="111">
                  <c:v>2.2000000000000002</c:v>
                </c:pt>
                <c:pt idx="112">
                  <c:v>2.2000000000000002</c:v>
                </c:pt>
                <c:pt idx="113">
                  <c:v>2.2000000000000002</c:v>
                </c:pt>
                <c:pt idx="114">
                  <c:v>2.2000000000000002</c:v>
                </c:pt>
                <c:pt idx="115">
                  <c:v>2.2000000000000002</c:v>
                </c:pt>
                <c:pt idx="116">
                  <c:v>2.17</c:v>
                </c:pt>
                <c:pt idx="117">
                  <c:v>2.17</c:v>
                </c:pt>
                <c:pt idx="118">
                  <c:v>2.17</c:v>
                </c:pt>
                <c:pt idx="119">
                  <c:v>2.17</c:v>
                </c:pt>
                <c:pt idx="120">
                  <c:v>2.17</c:v>
                </c:pt>
                <c:pt idx="121">
                  <c:v>2.17</c:v>
                </c:pt>
                <c:pt idx="122">
                  <c:v>2.14</c:v>
                </c:pt>
                <c:pt idx="123">
                  <c:v>2.14</c:v>
                </c:pt>
                <c:pt idx="124">
                  <c:v>2.14</c:v>
                </c:pt>
                <c:pt idx="125">
                  <c:v>2.14</c:v>
                </c:pt>
                <c:pt idx="126">
                  <c:v>2.14</c:v>
                </c:pt>
                <c:pt idx="127">
                  <c:v>2.14</c:v>
                </c:pt>
                <c:pt idx="128">
                  <c:v>2.14</c:v>
                </c:pt>
                <c:pt idx="129">
                  <c:v>2.14</c:v>
                </c:pt>
                <c:pt idx="130">
                  <c:v>2.19</c:v>
                </c:pt>
                <c:pt idx="131">
                  <c:v>2.19</c:v>
                </c:pt>
                <c:pt idx="132">
                  <c:v>2.19</c:v>
                </c:pt>
                <c:pt idx="133">
                  <c:v>2.19</c:v>
                </c:pt>
                <c:pt idx="134">
                  <c:v>2.19</c:v>
                </c:pt>
                <c:pt idx="135">
                  <c:v>2.1800000000000002</c:v>
                </c:pt>
                <c:pt idx="136">
                  <c:v>2.1800000000000002</c:v>
                </c:pt>
                <c:pt idx="137">
                  <c:v>2.1800000000000002</c:v>
                </c:pt>
                <c:pt idx="138">
                  <c:v>2.1800000000000002</c:v>
                </c:pt>
                <c:pt idx="139">
                  <c:v>2.21</c:v>
                </c:pt>
                <c:pt idx="140">
                  <c:v>2.21</c:v>
                </c:pt>
                <c:pt idx="141">
                  <c:v>2.21</c:v>
                </c:pt>
                <c:pt idx="142">
                  <c:v>2.21</c:v>
                </c:pt>
                <c:pt idx="143">
                  <c:v>2.21</c:v>
                </c:pt>
                <c:pt idx="144">
                  <c:v>2.21</c:v>
                </c:pt>
                <c:pt idx="145">
                  <c:v>2.21</c:v>
                </c:pt>
                <c:pt idx="146">
                  <c:v>2.21</c:v>
                </c:pt>
                <c:pt idx="147">
                  <c:v>2.21</c:v>
                </c:pt>
                <c:pt idx="148">
                  <c:v>2.21</c:v>
                </c:pt>
                <c:pt idx="149">
                  <c:v>2.21</c:v>
                </c:pt>
                <c:pt idx="150">
                  <c:v>2.21</c:v>
                </c:pt>
                <c:pt idx="151">
                  <c:v>2.19</c:v>
                </c:pt>
                <c:pt idx="152">
                  <c:v>2.19</c:v>
                </c:pt>
                <c:pt idx="153">
                  <c:v>2.19</c:v>
                </c:pt>
                <c:pt idx="154">
                  <c:v>2.19</c:v>
                </c:pt>
                <c:pt idx="155">
                  <c:v>2.19</c:v>
                </c:pt>
                <c:pt idx="156">
                  <c:v>2.21</c:v>
                </c:pt>
                <c:pt idx="157">
                  <c:v>2.21</c:v>
                </c:pt>
                <c:pt idx="158">
                  <c:v>2.21</c:v>
                </c:pt>
                <c:pt idx="159">
                  <c:v>2.21</c:v>
                </c:pt>
                <c:pt idx="160">
                  <c:v>2.21</c:v>
                </c:pt>
                <c:pt idx="161">
                  <c:v>2.21</c:v>
                </c:pt>
                <c:pt idx="162">
                  <c:v>2.21</c:v>
                </c:pt>
                <c:pt idx="163">
                  <c:v>2.21</c:v>
                </c:pt>
                <c:pt idx="164">
                  <c:v>2.21</c:v>
                </c:pt>
                <c:pt idx="165">
                  <c:v>2.2000000000000002</c:v>
                </c:pt>
                <c:pt idx="166">
                  <c:v>2.2000000000000002</c:v>
                </c:pt>
                <c:pt idx="167">
                  <c:v>2.2000000000000002</c:v>
                </c:pt>
                <c:pt idx="168">
                  <c:v>2.17</c:v>
                </c:pt>
                <c:pt idx="169">
                  <c:v>2.17</c:v>
                </c:pt>
                <c:pt idx="170">
                  <c:v>2.17</c:v>
                </c:pt>
                <c:pt idx="171">
                  <c:v>2.17</c:v>
                </c:pt>
                <c:pt idx="172">
                  <c:v>2.17</c:v>
                </c:pt>
                <c:pt idx="173">
                  <c:v>2.0699999999999998</c:v>
                </c:pt>
                <c:pt idx="174">
                  <c:v>2.0699999999999998</c:v>
                </c:pt>
                <c:pt idx="175">
                  <c:v>2.0699999999999998</c:v>
                </c:pt>
                <c:pt idx="176">
                  <c:v>1.9</c:v>
                </c:pt>
                <c:pt idx="177">
                  <c:v>1.9</c:v>
                </c:pt>
                <c:pt idx="178">
                  <c:v>1.9</c:v>
                </c:pt>
                <c:pt idx="179">
                  <c:v>1.9</c:v>
                </c:pt>
                <c:pt idx="180">
                  <c:v>1.9</c:v>
                </c:pt>
                <c:pt idx="181">
                  <c:v>1.9</c:v>
                </c:pt>
                <c:pt idx="182">
                  <c:v>1.7</c:v>
                </c:pt>
                <c:pt idx="183">
                  <c:v>1.7</c:v>
                </c:pt>
                <c:pt idx="184">
                  <c:v>1.7</c:v>
                </c:pt>
                <c:pt idx="185">
                  <c:v>1.7</c:v>
                </c:pt>
                <c:pt idx="186">
                  <c:v>1.7</c:v>
                </c:pt>
                <c:pt idx="187">
                  <c:v>1.65</c:v>
                </c:pt>
                <c:pt idx="188">
                  <c:v>1.65</c:v>
                </c:pt>
                <c:pt idx="189">
                  <c:v>1.65</c:v>
                </c:pt>
                <c:pt idx="190">
                  <c:v>1.67</c:v>
                </c:pt>
                <c:pt idx="191">
                  <c:v>1.67</c:v>
                </c:pt>
                <c:pt idx="192">
                  <c:v>1.67</c:v>
                </c:pt>
                <c:pt idx="193">
                  <c:v>1.67</c:v>
                </c:pt>
                <c:pt idx="194">
                  <c:v>1.67</c:v>
                </c:pt>
                <c:pt idx="195">
                  <c:v>1.8</c:v>
                </c:pt>
                <c:pt idx="196">
                  <c:v>1.8</c:v>
                </c:pt>
                <c:pt idx="197">
                  <c:v>1.8</c:v>
                </c:pt>
                <c:pt idx="198">
                  <c:v>1.96</c:v>
                </c:pt>
                <c:pt idx="199">
                  <c:v>1.96</c:v>
                </c:pt>
                <c:pt idx="200">
                  <c:v>1.96</c:v>
                </c:pt>
                <c:pt idx="201">
                  <c:v>1.96</c:v>
                </c:pt>
                <c:pt idx="202">
                  <c:v>1.96</c:v>
                </c:pt>
                <c:pt idx="203">
                  <c:v>1.91</c:v>
                </c:pt>
                <c:pt idx="204">
                  <c:v>1.91</c:v>
                </c:pt>
                <c:pt idx="205">
                  <c:v>1.91</c:v>
                </c:pt>
                <c:pt idx="206">
                  <c:v>1.91</c:v>
                </c:pt>
                <c:pt idx="207">
                  <c:v>1.91</c:v>
                </c:pt>
                <c:pt idx="208">
                  <c:v>1.91</c:v>
                </c:pt>
                <c:pt idx="209">
                  <c:v>1.89</c:v>
                </c:pt>
                <c:pt idx="210">
                  <c:v>1.89</c:v>
                </c:pt>
                <c:pt idx="211">
                  <c:v>1.89</c:v>
                </c:pt>
                <c:pt idx="212">
                  <c:v>1.89</c:v>
                </c:pt>
                <c:pt idx="213">
                  <c:v>1.89</c:v>
                </c:pt>
                <c:pt idx="214">
                  <c:v>1.89</c:v>
                </c:pt>
                <c:pt idx="215">
                  <c:v>1.89</c:v>
                </c:pt>
                <c:pt idx="216">
                  <c:v>1.89</c:v>
                </c:pt>
                <c:pt idx="217">
                  <c:v>1.69</c:v>
                </c:pt>
                <c:pt idx="218">
                  <c:v>1.69</c:v>
                </c:pt>
                <c:pt idx="219">
                  <c:v>1.69</c:v>
                </c:pt>
                <c:pt idx="220">
                  <c:v>1.69</c:v>
                </c:pt>
                <c:pt idx="221">
                  <c:v>1.66</c:v>
                </c:pt>
                <c:pt idx="222">
                  <c:v>1.66</c:v>
                </c:pt>
                <c:pt idx="223">
                  <c:v>1.66</c:v>
                </c:pt>
                <c:pt idx="224">
                  <c:v>1.66</c:v>
                </c:pt>
                <c:pt idx="225">
                  <c:v>1.66</c:v>
                </c:pt>
                <c:pt idx="226">
                  <c:v>1.66</c:v>
                </c:pt>
                <c:pt idx="227">
                  <c:v>1.63</c:v>
                </c:pt>
                <c:pt idx="228">
                  <c:v>1.63</c:v>
                </c:pt>
                <c:pt idx="229">
                  <c:v>1.63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01760"/>
        <c:axId val="102103296"/>
      </c:lineChart>
      <c:dateAx>
        <c:axId val="102101760"/>
        <c:scaling>
          <c:orientation val="minMax"/>
        </c:scaling>
        <c:delete val="0"/>
        <c:axPos val="b"/>
        <c:numFmt formatCode="dd\-mmm\-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102103296"/>
        <c:crosses val="autoZero"/>
        <c:auto val="1"/>
        <c:lblOffset val="100"/>
        <c:baseTimeUnit val="days"/>
      </c:dateAx>
      <c:valAx>
        <c:axId val="102103296"/>
        <c:scaling>
          <c:orientation val="minMax"/>
          <c:min val="1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333399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Euro'000</a:t>
                </a:r>
              </a:p>
            </c:rich>
          </c:tx>
          <c:layout>
            <c:manualLayout>
              <c:xMode val="edge"/>
              <c:yMode val="edge"/>
              <c:x val="1.4744697453358871E-2"/>
              <c:y val="1.9346100255986712E-2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102101760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21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</c:legendEntry>
      <c:layout>
        <c:manualLayout>
          <c:xMode val="edge"/>
          <c:yMode val="edge"/>
          <c:x val="0.28057317159679362"/>
          <c:y val="7.8377239882052013E-3"/>
          <c:w val="0.7194268284032066"/>
          <c:h val="0.11304559152328222"/>
        </c:manualLayout>
      </c:layout>
      <c:overlay val="0"/>
      <c:txPr>
        <a:bodyPr/>
        <a:lstStyle/>
        <a:p>
          <a:pPr>
            <a:defRPr sz="265" b="0" i="0" u="none" strike="noStrike" baseline="0">
              <a:solidFill>
                <a:srgbClr val="333399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333399"/>
          </a:solidFill>
          <a:latin typeface="Calibri"/>
          <a:ea typeface="Calibri"/>
          <a:cs typeface="Calibri"/>
        </a:defRPr>
      </a:pPr>
      <a:endParaRPr lang="nl-NL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9525</xdr:rowOff>
    </xdr:from>
    <xdr:to>
      <xdr:col>8</xdr:col>
      <xdr:colOff>590550</xdr:colOff>
      <xdr:row>20</xdr:row>
      <xdr:rowOff>19050</xdr:rowOff>
    </xdr:to>
    <xdr:graphicFrame macro="">
      <xdr:nvGraphicFramePr>
        <xdr:cNvPr id="6287301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200025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6287302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21</xdr:row>
      <xdr:rowOff>38100</xdr:rowOff>
    </xdr:from>
    <xdr:to>
      <xdr:col>9</xdr:col>
      <xdr:colOff>0</xdr:colOff>
      <xdr:row>40</xdr:row>
      <xdr:rowOff>47625</xdr:rowOff>
    </xdr:to>
    <xdr:graphicFrame macro="">
      <xdr:nvGraphicFramePr>
        <xdr:cNvPr id="6287303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200025</xdr:colOff>
      <xdr:row>21</xdr:row>
      <xdr:rowOff>38100</xdr:rowOff>
    </xdr:from>
    <xdr:to>
      <xdr:col>18</xdr:col>
      <xdr:colOff>9525</xdr:colOff>
      <xdr:row>40</xdr:row>
      <xdr:rowOff>47625</xdr:rowOff>
    </xdr:to>
    <xdr:graphicFrame macro="">
      <xdr:nvGraphicFramePr>
        <xdr:cNvPr id="6287304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200025</xdr:colOff>
      <xdr:row>41</xdr:row>
      <xdr:rowOff>9525</xdr:rowOff>
    </xdr:from>
    <xdr:to>
      <xdr:col>9</xdr:col>
      <xdr:colOff>0</xdr:colOff>
      <xdr:row>60</xdr:row>
      <xdr:rowOff>19050</xdr:rowOff>
    </xdr:to>
    <xdr:graphicFrame macro="">
      <xdr:nvGraphicFramePr>
        <xdr:cNvPr id="6287305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190500</xdr:colOff>
      <xdr:row>41</xdr:row>
      <xdr:rowOff>9525</xdr:rowOff>
    </xdr:from>
    <xdr:to>
      <xdr:col>17</xdr:col>
      <xdr:colOff>600075</xdr:colOff>
      <xdr:row>60</xdr:row>
      <xdr:rowOff>19050</xdr:rowOff>
    </xdr:to>
    <xdr:graphicFrame macro="">
      <xdr:nvGraphicFramePr>
        <xdr:cNvPr id="6287306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200025</xdr:colOff>
      <xdr:row>61</xdr:row>
      <xdr:rowOff>19050</xdr:rowOff>
    </xdr:from>
    <xdr:to>
      <xdr:col>9</xdr:col>
      <xdr:colOff>0</xdr:colOff>
      <xdr:row>80</xdr:row>
      <xdr:rowOff>28575</xdr:rowOff>
    </xdr:to>
    <xdr:graphicFrame macro="">
      <xdr:nvGraphicFramePr>
        <xdr:cNvPr id="6287307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2</xdr:row>
      <xdr:rowOff>0</xdr:rowOff>
    </xdr:from>
    <xdr:to>
      <xdr:col>1</xdr:col>
      <xdr:colOff>47625</xdr:colOff>
      <xdr:row>3</xdr:row>
      <xdr:rowOff>142875</xdr:rowOff>
    </xdr:to>
    <xdr:sp macro="" textlink="">
      <xdr:nvSpPr>
        <xdr:cNvPr id="7263251" name="AutoShape 30" descr="https://scout.icis.com/tk744/PageHit.ashx?id=69a07208-8de1-4508-8f03-eb32a20958f6&amp;sn=5a571602-78ad-4820-94bd-1ddbf5742faa&amp;msg=&amp;type=0&amp;url=https%3A%2F%2Fwww.icis.com%2FDashboard%2F&amp;rf=https%3A%2F%2Fwww.icis.com%2FDashboard%2FLogOn%3FReturnUrl%3D%252fDashboard&amp;if=false&amp;cb=1352706688039&amp;u=ewahlund%40clondalkingroup.com&amp;ct=event%3Ddashboard.load%26seriesIds%3D4083044%257C4083047%257C4083049%257C4021018%257C4021038%257C4021042%257C4021060%257C4021062%257C4021084%257C4021086%257C4021150%257C4021151%257C4021152%257C4021234%257C4021235%257C4021236%257C4021237%257C4021240%257C4160016%257C4060034%257C4060036%257C4022135%257C4022137%257C4022159%26selectedSeriesIds%3D"/>
        <xdr:cNvSpPr>
          <a:spLocks noChangeAspect="1" noChangeArrowheads="1"/>
        </xdr:cNvSpPr>
      </xdr:nvSpPr>
      <xdr:spPr bwMode="auto">
        <a:xfrm>
          <a:off x="352425" y="3238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3</xdr:row>
      <xdr:rowOff>142875</xdr:rowOff>
    </xdr:to>
    <xdr:sp macro="" textlink="">
      <xdr:nvSpPr>
        <xdr:cNvPr id="7263252" name="AutoShape 29" descr="https://scout.icis.com/tk744/PageHit.ashx?id=69a07208-8de1-4508-8f03-eb32a20958f6&amp;sn=5a571602-78ad-4820-94bd-1ddbf5742faa&amp;msg=&amp;type=0&amp;url=https%3A%2F%2Fwww.icis.com%2FDashboard%2F&amp;rf=https%3A%2F%2Fwww.icis.com%2FDashboard%2FLogOn%3FReturnUrl%3D%252fDashboard&amp;if=false&amp;cb=1352706687566"/>
        <xdr:cNvSpPr>
          <a:spLocks noChangeAspect="1" noChangeArrowheads="1"/>
        </xdr:cNvSpPr>
      </xdr:nvSpPr>
      <xdr:spPr bwMode="auto">
        <a:xfrm>
          <a:off x="609600" y="3238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19050</xdr:colOff>
      <xdr:row>7</xdr:row>
      <xdr:rowOff>0</xdr:rowOff>
    </xdr:from>
    <xdr:to>
      <xdr:col>4</xdr:col>
      <xdr:colOff>323850</xdr:colOff>
      <xdr:row>8</xdr:row>
      <xdr:rowOff>142875</xdr:rowOff>
    </xdr:to>
    <xdr:sp macro="" textlink="">
      <xdr:nvSpPr>
        <xdr:cNvPr id="7263253" name="AutoShape 139" descr="https://scout.icis.com/tk744/PageHit.ashx?id=b3ed7467-a299-4279-a036-38ce2dc4fc37&amp;sn=3d3f953a-afd6-4f5e-b888-2c09183c6ed5&amp;msg=&amp;type=0&amp;url=https%3A%2F%2Fwww.icis.com%2FDashboard%2F&amp;rf=https%3A%2F%2Fwww.icis.com%2FDashboard%2FLogOn%3FReturnUrl%3D%252fDashboard&amp;if=false&amp;cb=1358149100390&amp;u=ewahlund%40clondalkingroup.com&amp;ct=event%3DpriceHistory.visibilityChanged%26priceHistoryVisible%3Dtrue"/>
        <xdr:cNvSpPr>
          <a:spLocks noChangeAspect="1" noChangeArrowheads="1"/>
        </xdr:cNvSpPr>
      </xdr:nvSpPr>
      <xdr:spPr bwMode="auto">
        <a:xfrm>
          <a:off x="3009900" y="11334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238125</xdr:colOff>
      <xdr:row>7</xdr:row>
      <xdr:rowOff>19050</xdr:rowOff>
    </xdr:from>
    <xdr:to>
      <xdr:col>4</xdr:col>
      <xdr:colOff>542925</xdr:colOff>
      <xdr:row>9</xdr:row>
      <xdr:rowOff>0</xdr:rowOff>
    </xdr:to>
    <xdr:sp macro="" textlink="">
      <xdr:nvSpPr>
        <xdr:cNvPr id="7263254" name="AutoShape 140" descr="https://scout.icis.com/tk744/PageHit.ashx?id=b3ed7467-a299-4279-a036-38ce2dc4fc37&amp;sn=3d3f953a-afd6-4f5e-b888-2c09183c6ed5&amp;msg=&amp;type=0&amp;url=https%3A%2F%2Fwww.icis.com%2FDashboard%2F&amp;rf=https%3A%2F%2Fwww.icis.com%2FDashboard%2FLogOn%3FReturnUrl%3D%252fDashboard&amp;if=false&amp;cb=1358149151514&amp;u=ewahlund%40clondalkingroup.com&amp;ct=event%3DexchangeRates.open"/>
        <xdr:cNvSpPr>
          <a:spLocks noChangeAspect="1" noChangeArrowheads="1"/>
        </xdr:cNvSpPr>
      </xdr:nvSpPr>
      <xdr:spPr bwMode="auto">
        <a:xfrm>
          <a:off x="3228975" y="115252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942975</xdr:colOff>
      <xdr:row>3</xdr:row>
      <xdr:rowOff>0</xdr:rowOff>
    </xdr:from>
    <xdr:to>
      <xdr:col>1</xdr:col>
      <xdr:colOff>304800</xdr:colOff>
      <xdr:row>4</xdr:row>
      <xdr:rowOff>142875</xdr:rowOff>
    </xdr:to>
    <xdr:sp macro="" textlink="">
      <xdr:nvSpPr>
        <xdr:cNvPr id="7263255" name="AutoShape 144" descr="https://scout.icis.com/tk744/PageHit.ashx?id=b3ed7467-a299-4279-a036-38ce2dc4fc37&amp;sn=3d3f953a-afd6-4f5e-b888-2c09183c6ed5&amp;msg=&amp;type=0&amp;url=https%3A%2F%2Fwww.icis.com%2FDashboard%2F&amp;rf=https%3A%2F%2Fwww.icis.com%2FDashboard%2FLogOn%3FReturnUrl%3D%252fDashboard&amp;if=false&amp;cb=1358149151514&amp;u=ewahlund%40clondalkingroup.com&amp;ct=event%3DexchangeRates.open"/>
        <xdr:cNvSpPr>
          <a:spLocks noChangeAspect="1" noChangeArrowheads="1"/>
        </xdr:cNvSpPr>
      </xdr:nvSpPr>
      <xdr:spPr bwMode="auto">
        <a:xfrm>
          <a:off x="609600" y="4857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3</xdr:row>
      <xdr:rowOff>142875</xdr:rowOff>
    </xdr:to>
    <xdr:sp macro="" textlink="">
      <xdr:nvSpPr>
        <xdr:cNvPr id="7263256" name="AutoShape 277" descr="https://scout.icis.com/tk744/PageHit.ashx?id=f10e42e8-5a14-4f2b-ab3e-f62b66803a83&amp;sn=69e8db7a-6d3f-4e94-9091-8f4f78b891f2&amp;msg=&amp;type=0&amp;url=https%3A%2F%2Fwww.icis.com%2FDashboard%2F&amp;rf=https%3A%2F%2Fwww.icis.com%2FDashboard%2FLogOn%3FReturnUrl%3D%252fDashboard&amp;if=false&amp;cb=1359969887335"/>
        <xdr:cNvSpPr>
          <a:spLocks noChangeAspect="1" noChangeArrowheads="1"/>
        </xdr:cNvSpPr>
      </xdr:nvSpPr>
      <xdr:spPr bwMode="auto">
        <a:xfrm>
          <a:off x="609600" y="3238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19050</xdr:colOff>
      <xdr:row>3</xdr:row>
      <xdr:rowOff>0</xdr:rowOff>
    </xdr:from>
    <xdr:to>
      <xdr:col>4</xdr:col>
      <xdr:colOff>323850</xdr:colOff>
      <xdr:row>4</xdr:row>
      <xdr:rowOff>142875</xdr:rowOff>
    </xdr:to>
    <xdr:sp macro="" textlink="">
      <xdr:nvSpPr>
        <xdr:cNvPr id="7263257" name="AutoShape 279" descr="https://scout.icis.com/tk744/PageHit.ashx?id=f10e42e8-5a14-4f2b-ab3e-f62b66803a83&amp;sn=69e8db7a-6d3f-4e94-9091-8f4f78b891f2&amp;msg=&amp;type=0&amp;url=https%3A%2F%2Fwww.icis.com%2FDashboard%2F&amp;rf=https%3A%2F%2Fwww.icis.com%2FDashboard%2FLogOn%3FReturnUrl%3D%252fDashboard&amp;if=false&amp;cb=1359969889177&amp;u=ewahlund%40clondalkingroup.com&amp;ct=event%3DpriceHistory.visibilityChanged%26priceHistoryVisible%3Dfalse"/>
        <xdr:cNvSpPr>
          <a:spLocks noChangeAspect="1" noChangeArrowheads="1"/>
        </xdr:cNvSpPr>
      </xdr:nvSpPr>
      <xdr:spPr bwMode="auto">
        <a:xfrm>
          <a:off x="3009900" y="4857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333375</xdr:colOff>
      <xdr:row>3</xdr:row>
      <xdr:rowOff>0</xdr:rowOff>
    </xdr:from>
    <xdr:to>
      <xdr:col>5</xdr:col>
      <xdr:colOff>28575</xdr:colOff>
      <xdr:row>4</xdr:row>
      <xdr:rowOff>142875</xdr:rowOff>
    </xdr:to>
    <xdr:sp macro="" textlink="">
      <xdr:nvSpPr>
        <xdr:cNvPr id="7263258" name="AutoShape 280" descr="https://scout.icis.com/tk744/PageHit.ashx?id=f10e42e8-5a14-4f2b-ab3e-f62b66803a83&amp;sn=69e8db7a-6d3f-4e94-9091-8f4f78b891f2&amp;msg=&amp;type=0&amp;url=https%3A%2F%2Fwww.icis.com%2FDashboard%2F&amp;rf=https%3A%2F%2Fwww.icis.com%2FDashboard%2FLogOn%3FReturnUrl%3D%252fDashboard&amp;if=false&amp;cb=1359969917670&amp;u=ewahlund%40clondalkingroup.com&amp;ct=event%3DexchangeRates.open"/>
        <xdr:cNvSpPr>
          <a:spLocks noChangeAspect="1" noChangeArrowheads="1"/>
        </xdr:cNvSpPr>
      </xdr:nvSpPr>
      <xdr:spPr bwMode="auto">
        <a:xfrm>
          <a:off x="3324225" y="4857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00000"/>
  </sheetPr>
  <dimension ref="A1"/>
  <sheetViews>
    <sheetView tabSelected="1" zoomScaleNormal="100" workbookViewId="0">
      <selection activeCell="T23" sqref="T23"/>
    </sheetView>
  </sheetViews>
  <sheetFormatPr defaultRowHeight="12.75"/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B2:J436"/>
  <sheetViews>
    <sheetView showGridLines="0" topLeftCell="A8" zoomScale="80" zoomScaleNormal="80" workbookViewId="0">
      <pane xSplit="2" ySplit="3" topLeftCell="C401" activePane="bottomRight" state="frozenSplit"/>
      <selection activeCell="A7" sqref="A7"/>
      <selection pane="topRight" activeCell="C8" sqref="C8"/>
      <selection pane="bottomLeft" activeCell="A206" sqref="A206"/>
      <selection pane="bottomRight" activeCell="E434" sqref="E434"/>
    </sheetView>
  </sheetViews>
  <sheetFormatPr defaultRowHeight="12.75" customHeight="1"/>
  <cols>
    <col min="1" max="1" width="4" customWidth="1"/>
    <col min="2" max="2" width="19" customWidth="1"/>
    <col min="3" max="5" width="17.140625" customWidth="1"/>
    <col min="6" max="6" width="17.42578125" customWidth="1"/>
    <col min="7" max="7" width="3.28515625" customWidth="1"/>
    <col min="8" max="10" width="17.42578125" customWidth="1"/>
  </cols>
  <sheetData>
    <row r="2" spans="2:10" ht="20.100000000000001" customHeight="1">
      <c r="B2" s="1" t="s">
        <v>0</v>
      </c>
    </row>
    <row r="3" spans="2:10" ht="15">
      <c r="B3" s="2" t="s">
        <v>1</v>
      </c>
      <c r="C3" s="2" t="s">
        <v>2</v>
      </c>
      <c r="D3" s="2"/>
      <c r="E3" s="2"/>
    </row>
    <row r="4" spans="2:10" ht="15">
      <c r="B4" s="2" t="s">
        <v>3</v>
      </c>
      <c r="C4" s="2" t="s">
        <v>4</v>
      </c>
      <c r="D4" s="2"/>
      <c r="E4" s="2"/>
    </row>
    <row r="5" spans="2:10" ht="15">
      <c r="B5" s="2" t="s">
        <v>5</v>
      </c>
      <c r="C5" t="s">
        <v>8</v>
      </c>
    </row>
    <row r="6" spans="2:10" ht="15">
      <c r="B6" s="2" t="s">
        <v>6</v>
      </c>
      <c r="C6" t="s">
        <v>4</v>
      </c>
    </row>
    <row r="7" spans="2:10" ht="12.75" customHeight="1" thickBot="1"/>
    <row r="8" spans="2:10" ht="63.75" customHeight="1" thickBot="1">
      <c r="B8" s="13" t="s">
        <v>7</v>
      </c>
      <c r="C8" s="22" t="s">
        <v>25</v>
      </c>
      <c r="D8" s="14" t="s">
        <v>61</v>
      </c>
      <c r="E8" s="14" t="s">
        <v>63</v>
      </c>
      <c r="F8" s="14" t="s">
        <v>24</v>
      </c>
      <c r="H8" s="14" t="s">
        <v>54</v>
      </c>
      <c r="I8" s="14" t="s">
        <v>61</v>
      </c>
      <c r="J8" s="14" t="s">
        <v>63</v>
      </c>
    </row>
    <row r="9" spans="2:10" ht="45.75" thickTop="1">
      <c r="B9" s="16"/>
      <c r="C9" s="10" t="s">
        <v>22</v>
      </c>
      <c r="D9" s="9" t="s">
        <v>62</v>
      </c>
      <c r="E9" s="9" t="s">
        <v>62</v>
      </c>
      <c r="F9" s="9" t="s">
        <v>22</v>
      </c>
      <c r="H9" s="9" t="s">
        <v>31</v>
      </c>
      <c r="I9" s="9" t="s">
        <v>62</v>
      </c>
      <c r="J9" s="9" t="s">
        <v>62</v>
      </c>
    </row>
    <row r="10" spans="2:10" ht="15.75" thickBot="1">
      <c r="B10" s="18"/>
      <c r="C10" s="12" t="s">
        <v>23</v>
      </c>
      <c r="D10" s="12" t="s">
        <v>23</v>
      </c>
      <c r="E10" s="12" t="s">
        <v>23</v>
      </c>
      <c r="F10" s="19" t="s">
        <v>23</v>
      </c>
      <c r="H10" s="19" t="s">
        <v>55</v>
      </c>
      <c r="I10" s="19" t="s">
        <v>56</v>
      </c>
      <c r="J10" s="19" t="s">
        <v>56</v>
      </c>
    </row>
    <row r="11" spans="2:10" ht="15">
      <c r="B11" s="4">
        <v>39451</v>
      </c>
      <c r="C11" s="5">
        <f t="shared" ref="C11:C42" si="0">H11/GBP</f>
        <v>1166.989039329465</v>
      </c>
      <c r="D11" s="5">
        <f t="shared" ref="D11:D74" si="1">I11/USD</f>
        <v>1483.3736667562966</v>
      </c>
      <c r="E11" s="5">
        <f t="shared" ref="E11:E74" si="2">J11/USD</f>
        <v>1483.3736667562966</v>
      </c>
      <c r="H11" s="5">
        <v>905</v>
      </c>
      <c r="I11" s="5">
        <v>1655</v>
      </c>
      <c r="J11" s="5">
        <v>1655</v>
      </c>
    </row>
    <row r="12" spans="2:10" ht="15">
      <c r="B12" s="4">
        <v>39458</v>
      </c>
      <c r="C12" s="5">
        <f t="shared" si="0"/>
        <v>1231.4635718891038</v>
      </c>
      <c r="D12" s="5">
        <f t="shared" si="1"/>
        <v>1483.3736667562966</v>
      </c>
      <c r="E12" s="5">
        <f t="shared" si="2"/>
        <v>1483.3736667562966</v>
      </c>
      <c r="H12" s="5">
        <v>955</v>
      </c>
      <c r="I12" s="5">
        <v>1655</v>
      </c>
      <c r="J12" s="5">
        <v>1655</v>
      </c>
    </row>
    <row r="13" spans="2:10" ht="15">
      <c r="B13" s="4">
        <v>39465</v>
      </c>
      <c r="C13" s="5">
        <f t="shared" si="0"/>
        <v>1244.3584784010316</v>
      </c>
      <c r="D13" s="5">
        <f t="shared" si="1"/>
        <v>1508.021869678229</v>
      </c>
      <c r="E13" s="5">
        <f t="shared" si="2"/>
        <v>1508.021869678229</v>
      </c>
      <c r="H13" s="5">
        <v>965</v>
      </c>
      <c r="I13" s="5">
        <v>1682.5</v>
      </c>
      <c r="J13" s="5">
        <v>1682.5</v>
      </c>
    </row>
    <row r="14" spans="2:10" ht="15">
      <c r="B14" s="4">
        <v>39472</v>
      </c>
      <c r="C14" s="5">
        <f t="shared" si="0"/>
        <v>1244.3584784010316</v>
      </c>
      <c r="D14" s="5">
        <f t="shared" si="1"/>
        <v>1530.4293268799859</v>
      </c>
      <c r="E14" s="5">
        <f t="shared" si="2"/>
        <v>1537.1515640405128</v>
      </c>
      <c r="H14" s="5">
        <v>965</v>
      </c>
      <c r="I14" s="5">
        <v>1707.5</v>
      </c>
      <c r="J14" s="5">
        <v>1715</v>
      </c>
    </row>
    <row r="15" spans="2:10" ht="15">
      <c r="B15" s="4">
        <v>39479</v>
      </c>
      <c r="C15" s="5">
        <f t="shared" si="0"/>
        <v>1244.3584784010316</v>
      </c>
      <c r="D15" s="5">
        <f t="shared" si="1"/>
        <v>1530.4293268799859</v>
      </c>
      <c r="E15" s="5">
        <f t="shared" si="2"/>
        <v>1537.1515640405128</v>
      </c>
      <c r="H15" s="5">
        <v>965</v>
      </c>
      <c r="I15" s="5">
        <v>1707.5</v>
      </c>
      <c r="J15" s="5">
        <v>1715</v>
      </c>
    </row>
    <row r="16" spans="2:10" ht="15">
      <c r="B16" s="4">
        <v>39486</v>
      </c>
      <c r="C16" s="5">
        <f t="shared" si="0"/>
        <v>1244.3584784010316</v>
      </c>
      <c r="D16" s="5">
        <f t="shared" si="1"/>
        <v>1530.4293268799859</v>
      </c>
      <c r="E16" s="5">
        <f t="shared" si="2"/>
        <v>1537.1515640405128</v>
      </c>
      <c r="H16" s="5">
        <v>965</v>
      </c>
      <c r="I16" s="5">
        <v>1707.5</v>
      </c>
      <c r="J16" s="5">
        <v>1715</v>
      </c>
    </row>
    <row r="17" spans="2:10" ht="15">
      <c r="B17" s="4">
        <v>39493</v>
      </c>
      <c r="C17" s="5">
        <f t="shared" si="0"/>
        <v>1257.2533849129595</v>
      </c>
      <c r="D17" s="5">
        <f t="shared" si="1"/>
        <v>1530.4293268799859</v>
      </c>
      <c r="E17" s="5">
        <f t="shared" si="2"/>
        <v>1537.1515640405128</v>
      </c>
      <c r="H17" s="5">
        <v>975</v>
      </c>
      <c r="I17" s="5">
        <v>1707.5</v>
      </c>
      <c r="J17" s="5">
        <v>1715</v>
      </c>
    </row>
    <row r="18" spans="2:10" ht="15">
      <c r="B18" s="4">
        <v>39500</v>
      </c>
      <c r="C18" s="5">
        <f t="shared" si="0"/>
        <v>1260.4771115409415</v>
      </c>
      <c r="D18" s="5">
        <f t="shared" si="1"/>
        <v>1534.9108183203371</v>
      </c>
      <c r="E18" s="5">
        <f t="shared" si="2"/>
        <v>1537.1515640405128</v>
      </c>
      <c r="H18" s="5">
        <v>977.5</v>
      </c>
      <c r="I18" s="5">
        <v>1712.5</v>
      </c>
      <c r="J18" s="5">
        <v>1715</v>
      </c>
    </row>
    <row r="19" spans="2:10" ht="15">
      <c r="B19" s="4">
        <v>39507</v>
      </c>
      <c r="C19" s="5">
        <f t="shared" si="0"/>
        <v>1273.3720180528692</v>
      </c>
      <c r="D19" s="5">
        <f t="shared" si="1"/>
        <v>1550.5960383615668</v>
      </c>
      <c r="E19" s="5">
        <f t="shared" si="2"/>
        <v>1550.5960383615668</v>
      </c>
      <c r="H19" s="5">
        <v>987.5</v>
      </c>
      <c r="I19" s="5">
        <v>1730</v>
      </c>
      <c r="J19" s="5">
        <v>1730</v>
      </c>
    </row>
    <row r="20" spans="2:10" ht="15">
      <c r="B20" s="4">
        <v>39514</v>
      </c>
      <c r="C20" s="5">
        <f t="shared" si="0"/>
        <v>1276.5957446808511</v>
      </c>
      <c r="D20" s="5">
        <f t="shared" si="1"/>
        <v>1550.5960383615668</v>
      </c>
      <c r="E20" s="5">
        <f t="shared" si="2"/>
        <v>1550.5960383615668</v>
      </c>
      <c r="H20" s="5">
        <v>990</v>
      </c>
      <c r="I20" s="5">
        <v>1730</v>
      </c>
      <c r="J20" s="5">
        <v>1730</v>
      </c>
    </row>
    <row r="21" spans="2:10" ht="15">
      <c r="B21" s="4">
        <v>39521</v>
      </c>
      <c r="C21" s="5">
        <f t="shared" si="0"/>
        <v>1276.5957446808511</v>
      </c>
      <c r="D21" s="5">
        <f t="shared" si="1"/>
        <v>1559.5590212422696</v>
      </c>
      <c r="E21" s="5">
        <f t="shared" si="2"/>
        <v>1559.5590212422696</v>
      </c>
      <c r="H21" s="5">
        <v>990</v>
      </c>
      <c r="I21" s="5">
        <v>1740</v>
      </c>
      <c r="J21" s="5">
        <v>1740</v>
      </c>
    </row>
    <row r="22" spans="2:10" ht="15">
      <c r="B22" s="4">
        <v>39528</v>
      </c>
      <c r="C22" s="5">
        <f t="shared" si="0"/>
        <v>1276.5957446808511</v>
      </c>
      <c r="D22" s="5">
        <f t="shared" si="1"/>
        <v>1559.5590212422696</v>
      </c>
      <c r="E22" s="5">
        <f t="shared" si="2"/>
        <v>1559.5590212422696</v>
      </c>
      <c r="H22" s="5">
        <v>990</v>
      </c>
      <c r="I22" s="5">
        <v>1740</v>
      </c>
      <c r="J22" s="5">
        <v>1740</v>
      </c>
    </row>
    <row r="23" spans="2:10" ht="15">
      <c r="B23" s="4">
        <v>39535</v>
      </c>
      <c r="C23" s="5">
        <f t="shared" si="0"/>
        <v>1276.5957446808511</v>
      </c>
      <c r="D23" s="5">
        <f t="shared" si="1"/>
        <v>1559.5590212422696</v>
      </c>
      <c r="E23" s="5">
        <f t="shared" si="2"/>
        <v>1559.5590212422696</v>
      </c>
      <c r="H23" s="5">
        <v>990</v>
      </c>
      <c r="I23" s="5">
        <v>1740</v>
      </c>
      <c r="J23" s="5">
        <v>1740</v>
      </c>
    </row>
    <row r="24" spans="2:10" ht="15">
      <c r="B24" s="4">
        <v>39542</v>
      </c>
      <c r="C24" s="5">
        <f t="shared" si="0"/>
        <v>1283.043197936815</v>
      </c>
      <c r="D24" s="5">
        <f t="shared" si="1"/>
        <v>1559.5590212422696</v>
      </c>
      <c r="E24" s="5">
        <f t="shared" si="2"/>
        <v>1581.9664784440263</v>
      </c>
      <c r="H24" s="5">
        <v>995</v>
      </c>
      <c r="I24" s="5">
        <v>1740</v>
      </c>
      <c r="J24" s="5">
        <v>1765</v>
      </c>
    </row>
    <row r="25" spans="2:10" ht="15">
      <c r="B25" s="4">
        <v>39549</v>
      </c>
      <c r="C25" s="5">
        <f t="shared" si="0"/>
        <v>1283.043197936815</v>
      </c>
      <c r="D25" s="5">
        <f t="shared" si="1"/>
        <v>1550.5960383615668</v>
      </c>
      <c r="E25" s="5">
        <f t="shared" si="2"/>
        <v>1581.9664784440263</v>
      </c>
      <c r="H25" s="5">
        <v>995</v>
      </c>
      <c r="I25" s="5">
        <v>1730</v>
      </c>
      <c r="J25" s="5">
        <v>1765</v>
      </c>
    </row>
    <row r="26" spans="2:10" ht="15">
      <c r="B26" s="4">
        <v>39556</v>
      </c>
      <c r="C26" s="5">
        <f t="shared" si="0"/>
        <v>1283.043197936815</v>
      </c>
      <c r="D26" s="5">
        <f t="shared" si="1"/>
        <v>1550.5960383615668</v>
      </c>
      <c r="E26" s="5">
        <f t="shared" si="2"/>
        <v>1581.9664784440263</v>
      </c>
      <c r="H26" s="5">
        <v>995</v>
      </c>
      <c r="I26" s="5">
        <v>1730</v>
      </c>
      <c r="J26" s="5">
        <v>1765</v>
      </c>
    </row>
    <row r="27" spans="2:10" ht="15">
      <c r="B27" s="4">
        <v>39563</v>
      </c>
      <c r="C27" s="5">
        <f t="shared" si="0"/>
        <v>1286.2669245647969</v>
      </c>
      <c r="D27" s="5">
        <f t="shared" si="1"/>
        <v>1568.5220041229722</v>
      </c>
      <c r="E27" s="5">
        <f t="shared" si="2"/>
        <v>1590.9294613247289</v>
      </c>
      <c r="F27" s="5">
        <v>1322.5</v>
      </c>
      <c r="H27" s="5">
        <v>997.5</v>
      </c>
      <c r="I27" s="5">
        <v>1750</v>
      </c>
      <c r="J27" s="5">
        <v>1775</v>
      </c>
    </row>
    <row r="28" spans="2:10" ht="15">
      <c r="B28" s="4">
        <v>39570</v>
      </c>
      <c r="C28" s="5">
        <f t="shared" si="0"/>
        <v>1286.2669245647969</v>
      </c>
      <c r="D28" s="5">
        <f t="shared" si="1"/>
        <v>1577.4849870036749</v>
      </c>
      <c r="E28" s="5">
        <f t="shared" si="2"/>
        <v>1595.4109527650803</v>
      </c>
      <c r="F28" s="5">
        <v>1307.5</v>
      </c>
      <c r="H28" s="5">
        <v>997.5</v>
      </c>
      <c r="I28" s="5">
        <v>1760</v>
      </c>
      <c r="J28" s="5">
        <v>1780</v>
      </c>
    </row>
    <row r="29" spans="2:10" ht="15">
      <c r="B29" s="4">
        <v>39577</v>
      </c>
      <c r="C29" s="5">
        <f t="shared" si="0"/>
        <v>1286.2669245647969</v>
      </c>
      <c r="D29" s="5">
        <f t="shared" si="1"/>
        <v>1577.4849870036749</v>
      </c>
      <c r="E29" s="5">
        <f t="shared" si="2"/>
        <v>1595.4109527650803</v>
      </c>
      <c r="F29" s="5">
        <v>1307.5</v>
      </c>
      <c r="H29" s="5">
        <v>997.5</v>
      </c>
      <c r="I29" s="5">
        <v>1760</v>
      </c>
      <c r="J29" s="5">
        <v>1780</v>
      </c>
    </row>
    <row r="30" spans="2:10" ht="15">
      <c r="B30" s="4">
        <v>39584</v>
      </c>
      <c r="C30" s="5">
        <f t="shared" si="0"/>
        <v>1286.2669245647969</v>
      </c>
      <c r="D30" s="5">
        <f t="shared" si="1"/>
        <v>1586.4479698843777</v>
      </c>
      <c r="E30" s="5">
        <f t="shared" si="2"/>
        <v>1604.3739356457831</v>
      </c>
      <c r="F30" s="5">
        <v>1297.5</v>
      </c>
      <c r="H30" s="5">
        <v>997.5</v>
      </c>
      <c r="I30" s="5">
        <v>1770</v>
      </c>
      <c r="J30" s="5">
        <v>1790</v>
      </c>
    </row>
    <row r="31" spans="2:10" ht="15">
      <c r="B31" s="4">
        <v>39591</v>
      </c>
      <c r="C31" s="5">
        <f t="shared" si="0"/>
        <v>1286.2669245647969</v>
      </c>
      <c r="D31" s="5">
        <f t="shared" si="1"/>
        <v>1595.4109527650803</v>
      </c>
      <c r="E31" s="5">
        <f t="shared" si="2"/>
        <v>1608.8554270861343</v>
      </c>
      <c r="F31" s="5">
        <v>1297.5</v>
      </c>
      <c r="H31" s="5">
        <v>997.5</v>
      </c>
      <c r="I31" s="5">
        <v>1780</v>
      </c>
      <c r="J31" s="5">
        <v>1795</v>
      </c>
    </row>
    <row r="32" spans="2:10" ht="15">
      <c r="B32" s="4">
        <v>39598</v>
      </c>
      <c r="C32" s="5">
        <f t="shared" si="0"/>
        <v>1299.1618310767246</v>
      </c>
      <c r="D32" s="5">
        <f t="shared" si="1"/>
        <v>1622.2999014071884</v>
      </c>
      <c r="E32" s="5">
        <f t="shared" si="2"/>
        <v>1622.2999014071884</v>
      </c>
      <c r="F32" s="5">
        <v>1297.5</v>
      </c>
      <c r="H32" s="5">
        <v>1007.5</v>
      </c>
      <c r="I32" s="5">
        <v>1810</v>
      </c>
      <c r="J32" s="5">
        <v>1810</v>
      </c>
    </row>
    <row r="33" spans="2:10" ht="15">
      <c r="B33" s="4">
        <v>39605</v>
      </c>
      <c r="C33" s="5">
        <f t="shared" si="0"/>
        <v>1353.9651837524179</v>
      </c>
      <c r="D33" s="5">
        <f t="shared" si="1"/>
        <v>1642.4666128887695</v>
      </c>
      <c r="E33" s="5">
        <f t="shared" si="2"/>
        <v>1642.4666128887695</v>
      </c>
      <c r="F33" s="5">
        <v>1357.5</v>
      </c>
      <c r="H33" s="5">
        <v>1050</v>
      </c>
      <c r="I33" s="5">
        <v>1832.5</v>
      </c>
      <c r="J33" s="5">
        <v>1832.5</v>
      </c>
    </row>
    <row r="34" spans="2:10" ht="15">
      <c r="B34" s="4">
        <v>39612</v>
      </c>
      <c r="C34" s="5">
        <f t="shared" si="0"/>
        <v>1357.1889103803999</v>
      </c>
      <c r="D34" s="5">
        <f t="shared" si="1"/>
        <v>1651.4295957694721</v>
      </c>
      <c r="E34" s="5">
        <f t="shared" si="2"/>
        <v>1651.4295957694721</v>
      </c>
      <c r="F34" s="5">
        <v>1362.5</v>
      </c>
      <c r="H34" s="5">
        <v>1052.5</v>
      </c>
      <c r="I34" s="5">
        <v>1842.5</v>
      </c>
      <c r="J34" s="5">
        <v>1842.5</v>
      </c>
    </row>
    <row r="35" spans="2:10" ht="15">
      <c r="B35" s="4">
        <v>39619</v>
      </c>
      <c r="C35" s="5">
        <f t="shared" si="0"/>
        <v>1360.4126370083818</v>
      </c>
      <c r="D35" s="5">
        <f t="shared" si="1"/>
        <v>1651.4295957694721</v>
      </c>
      <c r="E35" s="5">
        <f t="shared" si="2"/>
        <v>1651.4295957694721</v>
      </c>
      <c r="F35" s="5">
        <v>1362.5</v>
      </c>
      <c r="H35" s="5">
        <v>1055</v>
      </c>
      <c r="I35" s="5">
        <v>1842.5</v>
      </c>
      <c r="J35" s="5">
        <v>1842.5</v>
      </c>
    </row>
    <row r="36" spans="2:10" ht="15">
      <c r="B36" s="4">
        <v>39626</v>
      </c>
      <c r="C36" s="5">
        <f t="shared" si="0"/>
        <v>1379.7549967762734</v>
      </c>
      <c r="D36" s="5">
        <f t="shared" si="1"/>
        <v>1667.1148158107019</v>
      </c>
      <c r="E36" s="5">
        <f t="shared" si="2"/>
        <v>1667.1148158107019</v>
      </c>
      <c r="F36" s="5">
        <v>1367.5</v>
      </c>
      <c r="H36" s="5">
        <v>1070</v>
      </c>
      <c r="I36" s="5">
        <v>1860</v>
      </c>
      <c r="J36" s="5">
        <v>1860</v>
      </c>
    </row>
    <row r="37" spans="2:10" ht="15">
      <c r="B37" s="4">
        <v>39633</v>
      </c>
      <c r="C37" s="5">
        <f t="shared" si="0"/>
        <v>1521.5989684074791</v>
      </c>
      <c r="D37" s="5">
        <f t="shared" si="1"/>
        <v>1689.5222730124588</v>
      </c>
      <c r="E37" s="5">
        <f t="shared" si="2"/>
        <v>1689.5222730124588</v>
      </c>
      <c r="F37" s="5">
        <v>1472.5</v>
      </c>
      <c r="H37" s="5">
        <v>1180</v>
      </c>
      <c r="I37" s="5">
        <v>1885</v>
      </c>
      <c r="J37" s="5">
        <v>1885</v>
      </c>
    </row>
    <row r="38" spans="2:10" ht="15">
      <c r="B38" s="4">
        <v>39640</v>
      </c>
      <c r="C38" s="5">
        <f t="shared" si="0"/>
        <v>1550.6125080593167</v>
      </c>
      <c r="D38" s="5">
        <f t="shared" si="1"/>
        <v>1689.5222730124588</v>
      </c>
      <c r="E38" s="5">
        <f t="shared" si="2"/>
        <v>1689.5222730124588</v>
      </c>
      <c r="F38" s="5">
        <v>1502.5</v>
      </c>
      <c r="H38" s="5">
        <v>1202.5</v>
      </c>
      <c r="I38" s="5">
        <v>1885</v>
      </c>
      <c r="J38" s="5">
        <v>1885</v>
      </c>
    </row>
    <row r="39" spans="2:10" ht="15">
      <c r="B39" s="4">
        <v>39647</v>
      </c>
      <c r="C39" s="5">
        <f t="shared" si="0"/>
        <v>1566.7311411992264</v>
      </c>
      <c r="D39" s="5">
        <f t="shared" si="1"/>
        <v>1680.5592901317559</v>
      </c>
      <c r="E39" s="5">
        <f t="shared" si="2"/>
        <v>1680.5592901317559</v>
      </c>
      <c r="F39" s="5">
        <v>1522.5</v>
      </c>
      <c r="H39" s="5">
        <v>1215</v>
      </c>
      <c r="I39" s="5">
        <v>1875</v>
      </c>
      <c r="J39" s="5">
        <v>1875</v>
      </c>
    </row>
    <row r="40" spans="2:10" ht="15">
      <c r="B40" s="4">
        <v>39654</v>
      </c>
      <c r="C40" s="5">
        <f t="shared" si="0"/>
        <v>1573.1785944551903</v>
      </c>
      <c r="D40" s="5">
        <f t="shared" si="1"/>
        <v>1680.5592901317559</v>
      </c>
      <c r="E40" s="5">
        <f t="shared" si="2"/>
        <v>1680.5592901317559</v>
      </c>
      <c r="F40" s="5">
        <v>1530</v>
      </c>
      <c r="H40" s="5">
        <v>1220</v>
      </c>
      <c r="I40" s="5">
        <v>1875</v>
      </c>
      <c r="J40" s="5">
        <v>1875</v>
      </c>
    </row>
    <row r="41" spans="2:10" ht="15">
      <c r="B41" s="4">
        <v>39661</v>
      </c>
      <c r="C41" s="5">
        <f t="shared" si="0"/>
        <v>1598.9684074790459</v>
      </c>
      <c r="D41" s="5">
        <f t="shared" si="1"/>
        <v>1667.1148158107019</v>
      </c>
      <c r="E41" s="5">
        <f t="shared" si="2"/>
        <v>1667.1148158107019</v>
      </c>
      <c r="F41" s="5">
        <v>1560</v>
      </c>
      <c r="H41" s="5">
        <v>1240</v>
      </c>
      <c r="I41" s="5">
        <v>1860</v>
      </c>
      <c r="J41" s="5">
        <v>1860</v>
      </c>
    </row>
    <row r="42" spans="2:10" ht="15">
      <c r="B42" s="4">
        <v>39668</v>
      </c>
      <c r="C42" s="5">
        <f t="shared" si="0"/>
        <v>1605.4158607350098</v>
      </c>
      <c r="D42" s="5">
        <f t="shared" si="1"/>
        <v>1622.2999014071884</v>
      </c>
      <c r="E42" s="5">
        <f t="shared" si="2"/>
        <v>1622.2999014071884</v>
      </c>
      <c r="F42" s="5">
        <v>1575</v>
      </c>
      <c r="H42" s="5">
        <v>1245</v>
      </c>
      <c r="I42" s="5">
        <v>1810</v>
      </c>
      <c r="J42" s="5">
        <v>1810</v>
      </c>
    </row>
    <row r="43" spans="2:10" ht="15">
      <c r="B43" s="4">
        <v>39675</v>
      </c>
      <c r="C43" s="5">
        <f t="shared" ref="C43:C74" si="3">H43/GBP</f>
        <v>1618.3107672469375</v>
      </c>
      <c r="D43" s="5">
        <f t="shared" si="1"/>
        <v>1622.2999014071884</v>
      </c>
      <c r="E43" s="5">
        <f t="shared" si="2"/>
        <v>1622.2999014071884</v>
      </c>
      <c r="F43" s="5">
        <v>1575</v>
      </c>
      <c r="H43" s="5">
        <v>1255</v>
      </c>
      <c r="I43" s="5">
        <v>1810</v>
      </c>
      <c r="J43" s="5">
        <v>1810</v>
      </c>
    </row>
    <row r="44" spans="2:10" ht="15">
      <c r="B44" s="4">
        <v>39682</v>
      </c>
      <c r="C44" s="5">
        <f t="shared" si="3"/>
        <v>1618.3107672469375</v>
      </c>
      <c r="D44" s="5">
        <f t="shared" si="1"/>
        <v>1622.2999014071884</v>
      </c>
      <c r="E44" s="5">
        <f t="shared" si="2"/>
        <v>1622.2999014071884</v>
      </c>
      <c r="F44" s="5">
        <v>1575</v>
      </c>
      <c r="H44" s="5">
        <v>1255</v>
      </c>
      <c r="I44" s="5">
        <v>1810</v>
      </c>
      <c r="J44" s="5">
        <v>1810</v>
      </c>
    </row>
    <row r="45" spans="2:10" ht="15">
      <c r="B45" s="4">
        <v>39689</v>
      </c>
      <c r="C45" s="5">
        <f t="shared" si="3"/>
        <v>1611.8633139909737</v>
      </c>
      <c r="D45" s="5">
        <f t="shared" si="1"/>
        <v>1622.2999014071884</v>
      </c>
      <c r="E45" s="5">
        <f t="shared" si="2"/>
        <v>1622.2999014071884</v>
      </c>
      <c r="F45" s="5">
        <v>1575</v>
      </c>
      <c r="H45" s="5">
        <v>1250</v>
      </c>
      <c r="I45" s="5">
        <v>1810</v>
      </c>
      <c r="J45" s="5">
        <v>1810</v>
      </c>
    </row>
    <row r="46" spans="2:10" ht="15">
      <c r="B46" s="4">
        <v>39696</v>
      </c>
      <c r="C46" s="5">
        <f t="shared" si="3"/>
        <v>1598.9684074790459</v>
      </c>
      <c r="D46" s="5">
        <f t="shared" si="1"/>
        <v>1590.9294613247289</v>
      </c>
      <c r="E46" s="5">
        <f t="shared" si="2"/>
        <v>1590.9294613247289</v>
      </c>
      <c r="F46" s="5">
        <v>1560</v>
      </c>
      <c r="H46" s="5">
        <v>1240</v>
      </c>
      <c r="I46" s="5">
        <v>1775</v>
      </c>
      <c r="J46" s="5">
        <v>1775</v>
      </c>
    </row>
    <row r="47" spans="2:10" ht="15">
      <c r="B47" s="4">
        <v>39703</v>
      </c>
      <c r="C47" s="5">
        <f t="shared" si="3"/>
        <v>1586.073500967118</v>
      </c>
      <c r="D47" s="5">
        <f t="shared" si="1"/>
        <v>1546.1145469212156</v>
      </c>
      <c r="E47" s="5">
        <f t="shared" si="2"/>
        <v>1546.1145469212156</v>
      </c>
      <c r="F47" s="5">
        <v>1540</v>
      </c>
      <c r="H47" s="5">
        <v>1230</v>
      </c>
      <c r="I47" s="5">
        <v>1725</v>
      </c>
      <c r="J47" s="5">
        <v>1725</v>
      </c>
    </row>
    <row r="48" spans="2:10" ht="15">
      <c r="B48" s="4">
        <v>39710</v>
      </c>
      <c r="C48" s="5">
        <f t="shared" si="3"/>
        <v>1573.1785944551903</v>
      </c>
      <c r="D48" s="5">
        <f t="shared" si="1"/>
        <v>1501.2996325177021</v>
      </c>
      <c r="E48" s="5">
        <f t="shared" si="2"/>
        <v>1501.2996325177021</v>
      </c>
      <c r="F48" s="5">
        <v>1525</v>
      </c>
      <c r="H48" s="5">
        <v>1220</v>
      </c>
      <c r="I48" s="5">
        <v>1675</v>
      </c>
      <c r="J48" s="5">
        <v>1675</v>
      </c>
    </row>
    <row r="49" spans="2:10" ht="15">
      <c r="B49" s="4">
        <v>39717</v>
      </c>
      <c r="C49" s="5">
        <f t="shared" si="3"/>
        <v>1553.8362346872987</v>
      </c>
      <c r="D49" s="5">
        <f t="shared" si="1"/>
        <v>1380.2993636282156</v>
      </c>
      <c r="E49" s="5">
        <f t="shared" si="2"/>
        <v>1380.2993636282156</v>
      </c>
      <c r="F49" s="5">
        <v>1490</v>
      </c>
      <c r="H49" s="5">
        <v>1205</v>
      </c>
      <c r="I49" s="5">
        <v>1540</v>
      </c>
      <c r="J49" s="5">
        <v>1540</v>
      </c>
    </row>
    <row r="50" spans="2:10" ht="15">
      <c r="B50" s="4">
        <v>39724</v>
      </c>
      <c r="C50" s="5">
        <f t="shared" si="3"/>
        <v>1444.2295293359123</v>
      </c>
      <c r="D50" s="5">
        <f t="shared" si="1"/>
        <v>1380.2993636282156</v>
      </c>
      <c r="E50" s="5">
        <f t="shared" si="2"/>
        <v>1380.2993636282156</v>
      </c>
      <c r="F50" s="5">
        <v>1410</v>
      </c>
      <c r="H50" s="5">
        <v>1120</v>
      </c>
      <c r="I50" s="5">
        <v>1540</v>
      </c>
      <c r="J50" s="5">
        <v>1540</v>
      </c>
    </row>
    <row r="51" spans="2:10" ht="15">
      <c r="B51" s="4">
        <v>39731</v>
      </c>
      <c r="C51" s="5">
        <f t="shared" si="3"/>
        <v>1444.2295293359123</v>
      </c>
      <c r="D51" s="5">
        <f t="shared" si="1"/>
        <v>1277.2250605001345</v>
      </c>
      <c r="E51" s="5">
        <f t="shared" si="2"/>
        <v>1277.2250605001345</v>
      </c>
      <c r="F51" s="5">
        <v>1410</v>
      </c>
      <c r="H51" s="5">
        <v>1120</v>
      </c>
      <c r="I51" s="5">
        <v>1425</v>
      </c>
      <c r="J51" s="5">
        <v>1425</v>
      </c>
    </row>
    <row r="52" spans="2:10" ht="15">
      <c r="B52" s="4">
        <v>39738</v>
      </c>
      <c r="C52" s="5">
        <f t="shared" si="3"/>
        <v>1353.9651837524179</v>
      </c>
      <c r="D52" s="5">
        <f t="shared" si="1"/>
        <v>1106.9283857667833</v>
      </c>
      <c r="E52" s="5">
        <f t="shared" si="2"/>
        <v>1106.9283857667833</v>
      </c>
      <c r="F52" s="5">
        <v>1370</v>
      </c>
      <c r="H52" s="5">
        <v>1050</v>
      </c>
      <c r="I52" s="5">
        <v>1235</v>
      </c>
      <c r="J52" s="5">
        <v>1235</v>
      </c>
    </row>
    <row r="53" spans="2:10" ht="15">
      <c r="B53" s="4">
        <v>39745</v>
      </c>
      <c r="C53" s="5">
        <f t="shared" si="3"/>
        <v>1315.2804642166345</v>
      </c>
      <c r="D53" s="5">
        <f t="shared" si="1"/>
        <v>941.1132024737833</v>
      </c>
      <c r="E53" s="5">
        <f t="shared" si="2"/>
        <v>941.1132024737833</v>
      </c>
      <c r="F53" s="5">
        <v>1280</v>
      </c>
      <c r="H53" s="5">
        <v>1020</v>
      </c>
      <c r="I53" s="5">
        <v>1050</v>
      </c>
      <c r="J53" s="5">
        <v>1050</v>
      </c>
    </row>
    <row r="54" spans="2:10" ht="15">
      <c r="B54" s="4">
        <v>39752</v>
      </c>
      <c r="C54" s="5">
        <f t="shared" si="3"/>
        <v>1257.2533849129595</v>
      </c>
      <c r="D54" s="5">
        <f t="shared" si="1"/>
        <v>851.48337366675639</v>
      </c>
      <c r="E54" s="5">
        <f t="shared" si="2"/>
        <v>851.48337366675639</v>
      </c>
      <c r="F54" s="5">
        <v>1230</v>
      </c>
      <c r="H54" s="5">
        <v>975</v>
      </c>
      <c r="I54" s="5">
        <v>950</v>
      </c>
      <c r="J54" s="5">
        <v>950</v>
      </c>
    </row>
    <row r="55" spans="2:10" ht="15">
      <c r="B55" s="4">
        <v>39759</v>
      </c>
      <c r="C55" s="5">
        <f t="shared" si="3"/>
        <v>1192.7788523533204</v>
      </c>
      <c r="D55" s="5">
        <f t="shared" si="1"/>
        <v>761.85354485972937</v>
      </c>
      <c r="E55" s="5">
        <f t="shared" si="2"/>
        <v>761.85354485972937</v>
      </c>
      <c r="F55" s="5">
        <v>1130</v>
      </c>
      <c r="H55" s="5">
        <v>925</v>
      </c>
      <c r="I55" s="5">
        <v>850</v>
      </c>
      <c r="J55" s="5">
        <v>850</v>
      </c>
    </row>
    <row r="56" spans="2:10" ht="15">
      <c r="B56" s="4">
        <v>39766</v>
      </c>
      <c r="C56" s="5">
        <f t="shared" si="3"/>
        <v>1141.1992263056093</v>
      </c>
      <c r="D56" s="5">
        <f t="shared" si="1"/>
        <v>649.8162588509457</v>
      </c>
      <c r="E56" s="5">
        <f t="shared" si="2"/>
        <v>649.8162588509457</v>
      </c>
      <c r="F56" s="5">
        <v>1090</v>
      </c>
      <c r="H56" s="5">
        <v>885</v>
      </c>
      <c r="I56" s="5">
        <v>725</v>
      </c>
      <c r="J56" s="5">
        <v>725</v>
      </c>
    </row>
    <row r="57" spans="2:10" ht="15">
      <c r="B57" s="4">
        <v>39773</v>
      </c>
      <c r="C57" s="5">
        <f t="shared" si="3"/>
        <v>1038.039974210187</v>
      </c>
      <c r="D57" s="5">
        <f t="shared" si="1"/>
        <v>694.6311732544591</v>
      </c>
      <c r="E57" s="5">
        <f t="shared" si="2"/>
        <v>694.6311732544591</v>
      </c>
      <c r="F57" s="5">
        <v>975</v>
      </c>
      <c r="H57" s="5">
        <v>805</v>
      </c>
      <c r="I57" s="5">
        <v>775</v>
      </c>
      <c r="J57" s="5">
        <v>775</v>
      </c>
    </row>
    <row r="58" spans="2:10" ht="15">
      <c r="B58" s="4">
        <v>39780</v>
      </c>
      <c r="C58" s="5">
        <f t="shared" si="3"/>
        <v>934.88072211476469</v>
      </c>
      <c r="D58" s="5">
        <f t="shared" si="1"/>
        <v>726.00161333691858</v>
      </c>
      <c r="E58" s="5">
        <f t="shared" si="2"/>
        <v>726.00161333691858</v>
      </c>
      <c r="F58" s="5">
        <v>870</v>
      </c>
      <c r="H58" s="5">
        <v>725</v>
      </c>
      <c r="I58" s="5">
        <v>810</v>
      </c>
      <c r="J58" s="5">
        <v>810</v>
      </c>
    </row>
    <row r="59" spans="2:10" ht="15">
      <c r="B59" s="4">
        <v>39787</v>
      </c>
      <c r="C59" s="5">
        <f t="shared" si="3"/>
        <v>825.27401676337854</v>
      </c>
      <c r="D59" s="5">
        <f t="shared" si="1"/>
        <v>752.89056197902664</v>
      </c>
      <c r="E59" s="5">
        <f t="shared" si="2"/>
        <v>752.89056197902664</v>
      </c>
      <c r="F59" s="5">
        <v>725</v>
      </c>
      <c r="H59" s="5">
        <v>640</v>
      </c>
      <c r="I59" s="5">
        <v>840</v>
      </c>
      <c r="J59" s="5">
        <v>840</v>
      </c>
    </row>
    <row r="60" spans="2:10" ht="15">
      <c r="B60" s="4">
        <v>39794</v>
      </c>
      <c r="C60" s="5">
        <f t="shared" si="3"/>
        <v>825.27401676337854</v>
      </c>
      <c r="D60" s="5">
        <f t="shared" si="1"/>
        <v>726.00161333691858</v>
      </c>
      <c r="E60" s="5">
        <f t="shared" si="2"/>
        <v>752.89056197902664</v>
      </c>
      <c r="F60" s="5">
        <v>725</v>
      </c>
      <c r="H60" s="5">
        <v>640</v>
      </c>
      <c r="I60" s="5">
        <v>810</v>
      </c>
      <c r="J60" s="5">
        <v>840</v>
      </c>
    </row>
    <row r="61" spans="2:10" ht="15">
      <c r="B61" s="4">
        <v>39801</v>
      </c>
      <c r="C61" s="5">
        <f t="shared" si="3"/>
        <v>825.27401676337854</v>
      </c>
      <c r="D61" s="5">
        <f t="shared" si="1"/>
        <v>775.2980191807834</v>
      </c>
      <c r="E61" s="5">
        <f t="shared" si="2"/>
        <v>766.33503630008067</v>
      </c>
      <c r="F61" s="5">
        <v>725</v>
      </c>
      <c r="H61" s="5">
        <v>640</v>
      </c>
      <c r="I61" s="5">
        <v>865</v>
      </c>
      <c r="J61" s="5">
        <v>855</v>
      </c>
    </row>
    <row r="62" spans="2:10" ht="15">
      <c r="B62" s="4">
        <v>39822</v>
      </c>
      <c r="C62" s="5">
        <f t="shared" si="3"/>
        <v>831.72147001934241</v>
      </c>
      <c r="D62" s="5">
        <f t="shared" si="1"/>
        <v>788.74249350183743</v>
      </c>
      <c r="E62" s="5">
        <f t="shared" si="2"/>
        <v>788.74249350183743</v>
      </c>
      <c r="F62" s="5">
        <v>725</v>
      </c>
      <c r="H62" s="5">
        <v>645</v>
      </c>
      <c r="I62" s="5">
        <v>880</v>
      </c>
      <c r="J62" s="5">
        <v>880</v>
      </c>
    </row>
    <row r="63" spans="2:10" ht="15">
      <c r="B63" s="4">
        <v>39829</v>
      </c>
      <c r="C63" s="5">
        <f t="shared" si="3"/>
        <v>831.72147001934241</v>
      </c>
      <c r="D63" s="5">
        <f t="shared" si="1"/>
        <v>820.11293358429691</v>
      </c>
      <c r="E63" s="5">
        <f t="shared" si="2"/>
        <v>820.11293358429691</v>
      </c>
      <c r="F63" s="5">
        <v>730</v>
      </c>
      <c r="H63" s="5">
        <v>645</v>
      </c>
      <c r="I63" s="5">
        <v>915</v>
      </c>
      <c r="J63" s="5">
        <v>915</v>
      </c>
    </row>
    <row r="64" spans="2:10" ht="15">
      <c r="B64" s="4">
        <v>39836</v>
      </c>
      <c r="C64" s="5">
        <f t="shared" si="3"/>
        <v>851.06382978723411</v>
      </c>
      <c r="D64" s="5">
        <f t="shared" si="1"/>
        <v>820.11293358429691</v>
      </c>
      <c r="E64" s="5">
        <f t="shared" si="2"/>
        <v>820.11293358429691</v>
      </c>
      <c r="F64" s="5">
        <v>735</v>
      </c>
      <c r="H64" s="5">
        <v>660</v>
      </c>
      <c r="I64" s="5">
        <v>915</v>
      </c>
      <c r="J64" s="5">
        <v>915</v>
      </c>
    </row>
    <row r="65" spans="2:10" ht="15">
      <c r="B65" s="4">
        <v>39843</v>
      </c>
      <c r="C65" s="5">
        <f t="shared" si="3"/>
        <v>857.51128304319798</v>
      </c>
      <c r="D65" s="5">
        <f t="shared" si="1"/>
        <v>820.11293358429691</v>
      </c>
      <c r="E65" s="5">
        <f t="shared" si="2"/>
        <v>820.11293358429691</v>
      </c>
      <c r="F65" s="5">
        <v>735</v>
      </c>
      <c r="H65" s="5">
        <v>665</v>
      </c>
      <c r="I65" s="5">
        <v>915</v>
      </c>
      <c r="J65" s="5">
        <v>915</v>
      </c>
    </row>
    <row r="66" spans="2:10" ht="15">
      <c r="B66" s="4">
        <v>39850</v>
      </c>
      <c r="C66" s="5">
        <f t="shared" si="3"/>
        <v>941.32817537072856</v>
      </c>
      <c r="D66" s="5">
        <f t="shared" si="1"/>
        <v>838.03889934570236</v>
      </c>
      <c r="E66" s="5">
        <f t="shared" si="2"/>
        <v>838.03889934570236</v>
      </c>
      <c r="F66" s="5">
        <v>735</v>
      </c>
      <c r="H66" s="5">
        <v>730</v>
      </c>
      <c r="I66" s="5">
        <v>935</v>
      </c>
      <c r="J66" s="5">
        <v>935</v>
      </c>
    </row>
    <row r="67" spans="2:10" ht="15">
      <c r="B67" s="4">
        <v>39857</v>
      </c>
      <c r="C67" s="5">
        <f t="shared" si="3"/>
        <v>941.32817537072856</v>
      </c>
      <c r="D67" s="5">
        <f t="shared" si="1"/>
        <v>864.92784798781042</v>
      </c>
      <c r="E67" s="5">
        <f t="shared" si="2"/>
        <v>864.92784798781042</v>
      </c>
      <c r="F67" s="5">
        <v>785</v>
      </c>
      <c r="H67" s="5">
        <v>730</v>
      </c>
      <c r="I67" s="5">
        <v>965</v>
      </c>
      <c r="J67" s="5">
        <v>965</v>
      </c>
    </row>
    <row r="68" spans="2:10" ht="15">
      <c r="B68" s="4">
        <v>39864</v>
      </c>
      <c r="C68" s="5">
        <f t="shared" si="3"/>
        <v>941.32817537072856</v>
      </c>
      <c r="D68" s="5">
        <f t="shared" si="1"/>
        <v>864.92784798781042</v>
      </c>
      <c r="E68" s="5">
        <f t="shared" si="2"/>
        <v>864.92784798781042</v>
      </c>
      <c r="F68" s="5">
        <v>805</v>
      </c>
      <c r="H68" s="5">
        <v>730</v>
      </c>
      <c r="I68" s="5">
        <v>965</v>
      </c>
      <c r="J68" s="5">
        <v>965</v>
      </c>
    </row>
    <row r="69" spans="2:10" ht="15">
      <c r="B69" s="4">
        <v>39871</v>
      </c>
      <c r="C69" s="5">
        <f t="shared" si="3"/>
        <v>941.32817537072856</v>
      </c>
      <c r="D69" s="5">
        <f t="shared" si="1"/>
        <v>864.92784798781042</v>
      </c>
      <c r="E69" s="5">
        <f t="shared" si="2"/>
        <v>864.92784798781042</v>
      </c>
      <c r="F69" s="5">
        <v>805</v>
      </c>
      <c r="H69" s="5">
        <v>730</v>
      </c>
      <c r="I69" s="5">
        <v>965</v>
      </c>
      <c r="J69" s="5">
        <v>965</v>
      </c>
    </row>
    <row r="70" spans="2:10" ht="15">
      <c r="B70" s="4">
        <v>39878</v>
      </c>
      <c r="C70" s="5">
        <f t="shared" si="3"/>
        <v>992.9078014184397</v>
      </c>
      <c r="D70" s="5">
        <f t="shared" si="1"/>
        <v>855.9648651071077</v>
      </c>
      <c r="E70" s="5">
        <f t="shared" si="2"/>
        <v>855.9648651071077</v>
      </c>
      <c r="F70" s="5">
        <v>870</v>
      </c>
      <c r="H70" s="5">
        <v>770</v>
      </c>
      <c r="I70" s="5">
        <v>955</v>
      </c>
      <c r="J70" s="5">
        <v>955</v>
      </c>
    </row>
    <row r="71" spans="2:10" ht="15">
      <c r="B71" s="4">
        <v>39885</v>
      </c>
      <c r="C71" s="5">
        <f t="shared" si="3"/>
        <v>1050.9348807221147</v>
      </c>
      <c r="D71" s="5">
        <f t="shared" si="1"/>
        <v>855.9648651071077</v>
      </c>
      <c r="E71" s="5">
        <f t="shared" si="2"/>
        <v>855.9648651071077</v>
      </c>
      <c r="F71" s="5">
        <v>900</v>
      </c>
      <c r="H71" s="5">
        <v>815</v>
      </c>
      <c r="I71" s="5">
        <v>955</v>
      </c>
      <c r="J71" s="5">
        <v>955</v>
      </c>
    </row>
    <row r="72" spans="2:10" ht="15">
      <c r="B72" s="4">
        <v>39892</v>
      </c>
      <c r="C72" s="5">
        <f t="shared" si="3"/>
        <v>1050.9348807221147</v>
      </c>
      <c r="D72" s="5">
        <f t="shared" si="1"/>
        <v>864.92784798781042</v>
      </c>
      <c r="E72" s="5">
        <f t="shared" si="2"/>
        <v>864.92784798781042</v>
      </c>
      <c r="F72" s="5">
        <v>900</v>
      </c>
      <c r="H72" s="5">
        <v>815</v>
      </c>
      <c r="I72" s="5">
        <v>965</v>
      </c>
      <c r="J72" s="5">
        <v>965</v>
      </c>
    </row>
    <row r="73" spans="2:10" ht="15">
      <c r="B73" s="4">
        <v>39899</v>
      </c>
      <c r="C73" s="5">
        <f t="shared" si="3"/>
        <v>1050.9348807221147</v>
      </c>
      <c r="D73" s="5">
        <f t="shared" si="1"/>
        <v>916.46499955185095</v>
      </c>
      <c r="E73" s="5">
        <f t="shared" si="2"/>
        <v>909.74276239132394</v>
      </c>
      <c r="F73" s="5">
        <v>900</v>
      </c>
      <c r="H73" s="5">
        <v>815</v>
      </c>
      <c r="I73" s="5">
        <v>1022.5</v>
      </c>
      <c r="J73" s="5">
        <v>1015</v>
      </c>
    </row>
    <row r="74" spans="2:10" ht="15">
      <c r="B74" s="4">
        <v>39906</v>
      </c>
      <c r="C74" s="5">
        <f t="shared" si="3"/>
        <v>1063.8297872340427</v>
      </c>
      <c r="D74" s="5">
        <f t="shared" si="1"/>
        <v>950.07618535448603</v>
      </c>
      <c r="E74" s="5">
        <f t="shared" si="2"/>
        <v>945.59469391413472</v>
      </c>
      <c r="F74" s="5">
        <v>900</v>
      </c>
      <c r="H74" s="5">
        <v>825</v>
      </c>
      <c r="I74" s="5">
        <v>1060</v>
      </c>
      <c r="J74" s="5">
        <v>1055</v>
      </c>
    </row>
    <row r="75" spans="2:10" ht="15">
      <c r="B75" s="4">
        <v>39913</v>
      </c>
      <c r="C75" s="5">
        <f t="shared" ref="C75:C106" si="4">H75/GBP</f>
        <v>1063.8297872340427</v>
      </c>
      <c r="D75" s="5">
        <f t="shared" ref="D75:D138" si="5">I75/USD</f>
        <v>950.07618535448603</v>
      </c>
      <c r="E75" s="5">
        <f t="shared" ref="E75:E138" si="6">J75/USD</f>
        <v>945.59469391413472</v>
      </c>
      <c r="F75" s="5">
        <v>905</v>
      </c>
      <c r="H75" s="5">
        <v>825</v>
      </c>
      <c r="I75" s="5">
        <v>1060</v>
      </c>
      <c r="J75" s="5">
        <v>1055</v>
      </c>
    </row>
    <row r="76" spans="2:10" ht="15">
      <c r="B76" s="4">
        <v>39920</v>
      </c>
      <c r="C76" s="5">
        <f t="shared" si="4"/>
        <v>1063.8297872340427</v>
      </c>
      <c r="D76" s="5">
        <f t="shared" si="5"/>
        <v>954.55767679483745</v>
      </c>
      <c r="E76" s="5">
        <f t="shared" si="6"/>
        <v>950.07618535448603</v>
      </c>
      <c r="F76" s="5">
        <v>910</v>
      </c>
      <c r="H76" s="5">
        <v>825</v>
      </c>
      <c r="I76" s="5">
        <v>1065</v>
      </c>
      <c r="J76" s="5">
        <v>1060</v>
      </c>
    </row>
    <row r="77" spans="2:10" ht="15">
      <c r="B77" s="4">
        <v>39927</v>
      </c>
      <c r="C77" s="5">
        <f t="shared" si="4"/>
        <v>1063.8297872340427</v>
      </c>
      <c r="D77" s="5">
        <f t="shared" si="5"/>
        <v>985.92811687729682</v>
      </c>
      <c r="E77" s="5">
        <f t="shared" si="6"/>
        <v>985.92811687729682</v>
      </c>
      <c r="F77" s="5">
        <v>910</v>
      </c>
      <c r="H77" s="5">
        <v>825</v>
      </c>
      <c r="I77" s="5">
        <v>1100</v>
      </c>
      <c r="J77" s="5">
        <v>1100</v>
      </c>
    </row>
    <row r="78" spans="2:10" ht="15">
      <c r="B78" s="4">
        <v>39934</v>
      </c>
      <c r="C78" s="5">
        <f t="shared" si="4"/>
        <v>1063.8297872340427</v>
      </c>
      <c r="D78" s="5">
        <f t="shared" si="5"/>
        <v>985.92811687729682</v>
      </c>
      <c r="E78" s="5">
        <f t="shared" si="6"/>
        <v>985.92811687729682</v>
      </c>
      <c r="F78" s="5">
        <v>910</v>
      </c>
      <c r="H78" s="5">
        <v>825</v>
      </c>
      <c r="I78" s="5">
        <v>1100</v>
      </c>
      <c r="J78" s="5">
        <v>1100</v>
      </c>
    </row>
    <row r="79" spans="2:10" ht="15">
      <c r="B79" s="4">
        <v>39941</v>
      </c>
      <c r="C79" s="5">
        <f t="shared" si="4"/>
        <v>1050.9348807221147</v>
      </c>
      <c r="D79" s="5">
        <f t="shared" si="5"/>
        <v>985.92811687729682</v>
      </c>
      <c r="E79" s="5">
        <f t="shared" si="6"/>
        <v>994.89109975799954</v>
      </c>
      <c r="F79" s="5">
        <v>905</v>
      </c>
      <c r="H79" s="5">
        <v>815</v>
      </c>
      <c r="I79" s="5">
        <v>1100</v>
      </c>
      <c r="J79" s="5">
        <v>1110</v>
      </c>
    </row>
    <row r="80" spans="2:10" ht="15">
      <c r="B80" s="4">
        <v>39948</v>
      </c>
      <c r="C80" s="5">
        <f t="shared" si="4"/>
        <v>1050.9348807221147</v>
      </c>
      <c r="D80" s="5">
        <f t="shared" si="5"/>
        <v>999.37259119835085</v>
      </c>
      <c r="E80" s="5">
        <f t="shared" si="6"/>
        <v>999.37259119835085</v>
      </c>
      <c r="F80" s="5">
        <v>905</v>
      </c>
      <c r="H80" s="5">
        <v>815</v>
      </c>
      <c r="I80" s="5">
        <v>1115</v>
      </c>
      <c r="J80" s="5">
        <v>1115</v>
      </c>
    </row>
    <row r="81" spans="2:10" ht="15">
      <c r="B81" s="4">
        <v>39955</v>
      </c>
      <c r="C81" s="5">
        <f t="shared" si="4"/>
        <v>1038.039974210187</v>
      </c>
      <c r="D81" s="5">
        <f t="shared" si="5"/>
        <v>999.37259119835085</v>
      </c>
      <c r="E81" s="5">
        <f t="shared" si="6"/>
        <v>999.37259119835085</v>
      </c>
      <c r="F81" s="5">
        <v>895</v>
      </c>
      <c r="H81" s="5">
        <v>805</v>
      </c>
      <c r="I81" s="5">
        <v>1115</v>
      </c>
      <c r="J81" s="5">
        <v>1115</v>
      </c>
    </row>
    <row r="82" spans="2:10" ht="15">
      <c r="B82" s="4">
        <v>39962</v>
      </c>
      <c r="C82" s="5">
        <f t="shared" si="4"/>
        <v>1038.039974210187</v>
      </c>
      <c r="D82" s="5">
        <f t="shared" si="5"/>
        <v>999.37259119835085</v>
      </c>
      <c r="E82" s="5">
        <f t="shared" si="6"/>
        <v>999.37259119835085</v>
      </c>
      <c r="F82" s="5">
        <v>895</v>
      </c>
      <c r="H82" s="5">
        <v>805</v>
      </c>
      <c r="I82" s="5">
        <v>1115</v>
      </c>
      <c r="J82" s="5">
        <v>1115</v>
      </c>
    </row>
    <row r="83" spans="2:10" ht="15">
      <c r="B83" s="4">
        <v>39969</v>
      </c>
      <c r="C83" s="5">
        <f t="shared" si="4"/>
        <v>1038.039974210187</v>
      </c>
      <c r="D83" s="5">
        <f t="shared" si="5"/>
        <v>999.37259119835085</v>
      </c>
      <c r="E83" s="5">
        <f t="shared" si="6"/>
        <v>1030.7430312808103</v>
      </c>
      <c r="F83" s="5">
        <v>905</v>
      </c>
      <c r="H83" s="5">
        <v>805</v>
      </c>
      <c r="I83" s="5">
        <v>1115</v>
      </c>
      <c r="J83" s="5">
        <v>1150</v>
      </c>
    </row>
    <row r="84" spans="2:10" ht="15">
      <c r="B84" s="4">
        <v>39976</v>
      </c>
      <c r="C84" s="5">
        <f t="shared" si="4"/>
        <v>1038.039974210187</v>
      </c>
      <c r="D84" s="5">
        <f t="shared" si="5"/>
        <v>1066.5949628036212</v>
      </c>
      <c r="E84" s="5">
        <f t="shared" si="6"/>
        <v>1089.0024200053779</v>
      </c>
      <c r="F84" s="5">
        <v>910</v>
      </c>
      <c r="H84" s="5">
        <v>805</v>
      </c>
      <c r="I84" s="5">
        <v>1190</v>
      </c>
      <c r="J84" s="5">
        <v>1215</v>
      </c>
    </row>
    <row r="85" spans="2:10" ht="15">
      <c r="B85" s="4">
        <v>39983</v>
      </c>
      <c r="C85" s="5">
        <f t="shared" si="4"/>
        <v>1038.039974210187</v>
      </c>
      <c r="D85" s="5">
        <f t="shared" si="5"/>
        <v>1066.5949628036212</v>
      </c>
      <c r="E85" s="5">
        <f t="shared" si="6"/>
        <v>1089.0024200053779</v>
      </c>
      <c r="F85" s="5">
        <v>915</v>
      </c>
      <c r="H85" s="5">
        <v>805</v>
      </c>
      <c r="I85" s="5">
        <v>1190</v>
      </c>
      <c r="J85" s="5">
        <v>1215</v>
      </c>
    </row>
    <row r="86" spans="2:10" ht="15">
      <c r="B86" s="4">
        <v>39990</v>
      </c>
      <c r="C86" s="5">
        <f t="shared" si="4"/>
        <v>1044.4874274661508</v>
      </c>
      <c r="D86" s="5">
        <f t="shared" si="5"/>
        <v>1084.5209285650265</v>
      </c>
      <c r="E86" s="5">
        <f t="shared" si="6"/>
        <v>1089.0024200053779</v>
      </c>
      <c r="F86" s="5">
        <v>915</v>
      </c>
      <c r="H86" s="5">
        <v>810</v>
      </c>
      <c r="I86" s="5">
        <v>1210</v>
      </c>
      <c r="J86" s="5">
        <v>1215</v>
      </c>
    </row>
    <row r="87" spans="2:10" ht="15">
      <c r="B87" s="4">
        <v>39997</v>
      </c>
      <c r="C87" s="5">
        <f t="shared" si="4"/>
        <v>1115.4094132817538</v>
      </c>
      <c r="D87" s="5">
        <f t="shared" si="5"/>
        <v>1066.5949628036212</v>
      </c>
      <c r="E87" s="5">
        <f t="shared" si="6"/>
        <v>1089.0024200053779</v>
      </c>
      <c r="F87" s="5">
        <v>1010</v>
      </c>
      <c r="H87" s="5">
        <v>865</v>
      </c>
      <c r="I87" s="5">
        <v>1190</v>
      </c>
      <c r="J87" s="5">
        <v>1215</v>
      </c>
    </row>
    <row r="88" spans="2:10" ht="15">
      <c r="B88" s="4">
        <v>40004</v>
      </c>
      <c r="C88" s="5">
        <f t="shared" si="4"/>
        <v>1121.8568665377177</v>
      </c>
      <c r="D88" s="5">
        <f t="shared" si="5"/>
        <v>1071.0764542439724</v>
      </c>
      <c r="E88" s="5">
        <f t="shared" si="6"/>
        <v>1089.0024200053779</v>
      </c>
      <c r="F88" s="5">
        <v>1010</v>
      </c>
      <c r="H88" s="5">
        <v>870</v>
      </c>
      <c r="I88" s="5">
        <v>1195</v>
      </c>
      <c r="J88" s="5">
        <v>1215</v>
      </c>
    </row>
    <row r="89" spans="2:10" ht="15">
      <c r="B89" s="4">
        <v>40011</v>
      </c>
      <c r="C89" s="5">
        <f t="shared" si="4"/>
        <v>1121.8568665377177</v>
      </c>
      <c r="D89" s="5">
        <f t="shared" si="5"/>
        <v>1071.0764542439724</v>
      </c>
      <c r="E89" s="5">
        <f t="shared" si="6"/>
        <v>1089.0024200053779</v>
      </c>
      <c r="F89" s="5">
        <v>1010</v>
      </c>
      <c r="H89" s="5">
        <v>870</v>
      </c>
      <c r="I89" s="5">
        <v>1195</v>
      </c>
      <c r="J89" s="5">
        <v>1215</v>
      </c>
    </row>
    <row r="90" spans="2:10" ht="15">
      <c r="B90" s="4">
        <v>40018</v>
      </c>
      <c r="C90" s="5">
        <f t="shared" si="4"/>
        <v>1121.8568665377177</v>
      </c>
      <c r="D90" s="5">
        <f t="shared" si="5"/>
        <v>1075.5579456843238</v>
      </c>
      <c r="E90" s="5">
        <f t="shared" si="6"/>
        <v>1106.9283857667833</v>
      </c>
      <c r="F90" s="5">
        <v>1010</v>
      </c>
      <c r="H90" s="5">
        <v>870</v>
      </c>
      <c r="I90" s="5">
        <v>1200</v>
      </c>
      <c r="J90" s="5">
        <v>1235</v>
      </c>
    </row>
    <row r="91" spans="2:10" ht="15">
      <c r="B91" s="4">
        <v>40025</v>
      </c>
      <c r="C91" s="5">
        <f t="shared" si="4"/>
        <v>1121.8568665377177</v>
      </c>
      <c r="D91" s="5">
        <f t="shared" si="5"/>
        <v>1084.5209285650265</v>
      </c>
      <c r="E91" s="5">
        <f t="shared" si="6"/>
        <v>1120.3728600878374</v>
      </c>
      <c r="F91" s="5">
        <v>1010</v>
      </c>
      <c r="H91" s="5">
        <v>870</v>
      </c>
      <c r="I91" s="5">
        <v>1210</v>
      </c>
      <c r="J91" s="5">
        <v>1250</v>
      </c>
    </row>
    <row r="92" spans="2:10" ht="15">
      <c r="B92" s="4">
        <v>40032</v>
      </c>
      <c r="C92" s="5">
        <f t="shared" si="4"/>
        <v>1141.1992263056093</v>
      </c>
      <c r="D92" s="5">
        <f t="shared" si="5"/>
        <v>1115.8913686474859</v>
      </c>
      <c r="E92" s="5">
        <f t="shared" si="6"/>
        <v>1156.224791610648</v>
      </c>
      <c r="F92" s="5">
        <v>1030</v>
      </c>
      <c r="H92" s="5">
        <v>885</v>
      </c>
      <c r="I92" s="5">
        <v>1245</v>
      </c>
      <c r="J92" s="5">
        <v>1290</v>
      </c>
    </row>
    <row r="93" spans="2:10" ht="15">
      <c r="B93" s="4">
        <v>40039</v>
      </c>
      <c r="C93" s="5">
        <f t="shared" si="4"/>
        <v>1147.6466795615731</v>
      </c>
      <c r="D93" s="5">
        <f t="shared" si="5"/>
        <v>1124.8543515281888</v>
      </c>
      <c r="E93" s="5">
        <f t="shared" si="6"/>
        <v>1156.224791610648</v>
      </c>
      <c r="F93" s="5">
        <v>1040</v>
      </c>
      <c r="H93" s="5">
        <v>890</v>
      </c>
      <c r="I93" s="5">
        <v>1255</v>
      </c>
      <c r="J93" s="5">
        <v>1290</v>
      </c>
    </row>
    <row r="94" spans="2:10" ht="15">
      <c r="B94" s="4">
        <v>40046</v>
      </c>
      <c r="C94" s="5">
        <f t="shared" si="4"/>
        <v>1147.6466795615731</v>
      </c>
      <c r="D94" s="5">
        <f t="shared" si="5"/>
        <v>1147.2618087299454</v>
      </c>
      <c r="E94" s="5">
        <f t="shared" si="6"/>
        <v>1165.1877744913509</v>
      </c>
      <c r="F94" s="5">
        <v>1040</v>
      </c>
      <c r="H94" s="5">
        <v>890</v>
      </c>
      <c r="I94" s="5">
        <v>1280</v>
      </c>
      <c r="J94" s="5">
        <v>1300</v>
      </c>
    </row>
    <row r="95" spans="2:10" ht="15">
      <c r="B95" s="4">
        <v>40053</v>
      </c>
      <c r="C95" s="5">
        <f t="shared" si="4"/>
        <v>1154.0941328175372</v>
      </c>
      <c r="D95" s="5">
        <f t="shared" si="5"/>
        <v>1138.2988258492428</v>
      </c>
      <c r="E95" s="5">
        <f t="shared" si="6"/>
        <v>1165.1877744913509</v>
      </c>
      <c r="F95" s="5">
        <v>1040</v>
      </c>
      <c r="H95" s="5">
        <v>895</v>
      </c>
      <c r="I95" s="5">
        <v>1270</v>
      </c>
      <c r="J95" s="5">
        <v>1300</v>
      </c>
    </row>
    <row r="96" spans="2:10" ht="15">
      <c r="B96" s="4">
        <v>40060</v>
      </c>
      <c r="C96" s="5">
        <f t="shared" si="4"/>
        <v>1179.8839458413927</v>
      </c>
      <c r="D96" s="5">
        <f t="shared" si="5"/>
        <v>1124.8543515281888</v>
      </c>
      <c r="E96" s="5">
        <f t="shared" si="6"/>
        <v>1165.1877744913509</v>
      </c>
      <c r="F96" s="5">
        <v>1140</v>
      </c>
      <c r="H96" s="5">
        <v>915</v>
      </c>
      <c r="I96" s="5">
        <v>1255</v>
      </c>
      <c r="J96" s="5">
        <v>1300</v>
      </c>
    </row>
    <row r="97" spans="2:10" ht="15">
      <c r="B97" s="4">
        <v>40067</v>
      </c>
      <c r="C97" s="5">
        <f t="shared" si="4"/>
        <v>1270.1482914248872</v>
      </c>
      <c r="D97" s="5">
        <f t="shared" si="5"/>
        <v>1097.9654028860805</v>
      </c>
      <c r="E97" s="5">
        <f t="shared" si="6"/>
        <v>1156.224791610648</v>
      </c>
      <c r="F97" s="5">
        <v>1135</v>
      </c>
      <c r="H97" s="5">
        <v>985</v>
      </c>
      <c r="I97" s="5">
        <v>1225</v>
      </c>
      <c r="J97" s="5">
        <v>1290</v>
      </c>
    </row>
    <row r="98" spans="2:10" ht="15">
      <c r="B98" s="4">
        <v>40074</v>
      </c>
      <c r="C98" s="5">
        <f t="shared" si="4"/>
        <v>1270.1482914248872</v>
      </c>
      <c r="D98" s="5">
        <f t="shared" si="5"/>
        <v>1080.0394371246753</v>
      </c>
      <c r="E98" s="5">
        <f t="shared" si="6"/>
        <v>1120.3728600878374</v>
      </c>
      <c r="F98" s="5">
        <v>1135</v>
      </c>
      <c r="H98" s="5">
        <v>985</v>
      </c>
      <c r="I98" s="5">
        <v>1205</v>
      </c>
      <c r="J98" s="5">
        <v>1250</v>
      </c>
    </row>
    <row r="99" spans="2:10" ht="15">
      <c r="B99" s="4">
        <v>40081</v>
      </c>
      <c r="C99" s="5">
        <f t="shared" si="4"/>
        <v>1270.1482914248872</v>
      </c>
      <c r="D99" s="5">
        <f t="shared" si="5"/>
        <v>1053.150488482567</v>
      </c>
      <c r="E99" s="5">
        <f t="shared" si="6"/>
        <v>1080.0394371246753</v>
      </c>
      <c r="F99" s="5">
        <v>1135</v>
      </c>
      <c r="H99" s="5">
        <v>985</v>
      </c>
      <c r="I99" s="5">
        <v>1175</v>
      </c>
      <c r="J99" s="5">
        <v>1205</v>
      </c>
    </row>
    <row r="100" spans="2:10" ht="15">
      <c r="B100" s="4">
        <v>40088</v>
      </c>
      <c r="C100" s="5">
        <f t="shared" si="4"/>
        <v>1270.1482914248872</v>
      </c>
      <c r="D100" s="5">
        <f t="shared" si="5"/>
        <v>1035.2245227211617</v>
      </c>
      <c r="E100" s="5">
        <f t="shared" si="6"/>
        <v>1048.6689970422158</v>
      </c>
      <c r="F100" s="5">
        <v>1115</v>
      </c>
      <c r="H100" s="5">
        <v>985</v>
      </c>
      <c r="I100" s="5">
        <v>1155</v>
      </c>
      <c r="J100" s="5">
        <v>1170</v>
      </c>
    </row>
    <row r="101" spans="2:10" ht="15">
      <c r="B101" s="4">
        <v>40095</v>
      </c>
      <c r="C101" s="5">
        <f t="shared" si="4"/>
        <v>1270.1482914248872</v>
      </c>
      <c r="D101" s="5">
        <f t="shared" si="5"/>
        <v>1035.2245227211617</v>
      </c>
      <c r="E101" s="5">
        <f t="shared" si="6"/>
        <v>1048.6689970422158</v>
      </c>
      <c r="F101" s="5">
        <v>1115</v>
      </c>
      <c r="H101" s="5">
        <v>985</v>
      </c>
      <c r="I101" s="5">
        <v>1155</v>
      </c>
      <c r="J101" s="5">
        <v>1170</v>
      </c>
    </row>
    <row r="102" spans="2:10" ht="15">
      <c r="B102" s="4">
        <v>40102</v>
      </c>
      <c r="C102" s="5">
        <f t="shared" si="4"/>
        <v>1270.1482914248872</v>
      </c>
      <c r="D102" s="5">
        <f t="shared" si="5"/>
        <v>1066.5949628036212</v>
      </c>
      <c r="E102" s="5">
        <f t="shared" si="6"/>
        <v>1066.5949628036212</v>
      </c>
      <c r="F102" s="5">
        <v>1105</v>
      </c>
      <c r="H102" s="5">
        <v>985</v>
      </c>
      <c r="I102" s="5">
        <v>1190</v>
      </c>
      <c r="J102" s="5">
        <v>1190</v>
      </c>
    </row>
    <row r="103" spans="2:10" ht="15">
      <c r="B103" s="4">
        <v>40109</v>
      </c>
      <c r="C103" s="5">
        <f t="shared" si="4"/>
        <v>1257.2533849129595</v>
      </c>
      <c r="D103" s="5">
        <f t="shared" si="5"/>
        <v>1097.9654028860805</v>
      </c>
      <c r="E103" s="5">
        <f t="shared" si="6"/>
        <v>1097.9654028860805</v>
      </c>
      <c r="F103" s="5">
        <v>1095</v>
      </c>
      <c r="H103" s="5">
        <v>975</v>
      </c>
      <c r="I103" s="5">
        <v>1225</v>
      </c>
      <c r="J103" s="5">
        <v>1225</v>
      </c>
    </row>
    <row r="104" spans="2:10" ht="15">
      <c r="B104" s="4">
        <v>40116</v>
      </c>
      <c r="C104" s="5">
        <f t="shared" si="4"/>
        <v>1244.3584784010316</v>
      </c>
      <c r="D104" s="5">
        <f t="shared" si="5"/>
        <v>1136.0580801290671</v>
      </c>
      <c r="E104" s="5">
        <f t="shared" si="6"/>
        <v>1142.780317289594</v>
      </c>
      <c r="F104" s="5">
        <v>1095</v>
      </c>
      <c r="H104" s="5">
        <v>965</v>
      </c>
      <c r="I104" s="5">
        <v>1267.5</v>
      </c>
      <c r="J104" s="5">
        <v>1275</v>
      </c>
    </row>
    <row r="105" spans="2:10" ht="15">
      <c r="B105" s="4">
        <v>40123</v>
      </c>
      <c r="C105" s="5">
        <f t="shared" si="4"/>
        <v>1212.1212121212122</v>
      </c>
      <c r="D105" s="5">
        <f t="shared" si="5"/>
        <v>1142.780317289594</v>
      </c>
      <c r="E105" s="5">
        <f t="shared" si="6"/>
        <v>1142.780317289594</v>
      </c>
      <c r="F105" s="5">
        <v>1050</v>
      </c>
      <c r="H105" s="5">
        <v>940</v>
      </c>
      <c r="I105" s="5">
        <v>1275</v>
      </c>
      <c r="J105" s="5">
        <v>1275</v>
      </c>
    </row>
    <row r="106" spans="2:10" ht="15">
      <c r="B106" s="4">
        <v>40130</v>
      </c>
      <c r="C106" s="5">
        <f t="shared" si="4"/>
        <v>1205.6737588652484</v>
      </c>
      <c r="D106" s="5">
        <f t="shared" si="5"/>
        <v>1156.224791610648</v>
      </c>
      <c r="E106" s="5">
        <f t="shared" si="6"/>
        <v>1151.7433001702968</v>
      </c>
      <c r="F106" s="5">
        <v>1040</v>
      </c>
      <c r="H106" s="5">
        <v>935</v>
      </c>
      <c r="I106" s="5">
        <v>1290</v>
      </c>
      <c r="J106" s="5">
        <v>1285</v>
      </c>
    </row>
    <row r="107" spans="2:10" ht="15">
      <c r="B107" s="4">
        <v>40137</v>
      </c>
      <c r="C107" s="5">
        <f t="shared" ref="C107:C138" si="7">H107/GBP</f>
        <v>1205.6737588652484</v>
      </c>
      <c r="D107" s="5">
        <f t="shared" si="5"/>
        <v>1192.0767231334589</v>
      </c>
      <c r="E107" s="5">
        <f t="shared" si="6"/>
        <v>1205.521197454513</v>
      </c>
      <c r="F107" s="5">
        <v>1040</v>
      </c>
      <c r="H107" s="5">
        <v>935</v>
      </c>
      <c r="I107" s="5">
        <v>1330</v>
      </c>
      <c r="J107" s="5">
        <v>1345</v>
      </c>
    </row>
    <row r="108" spans="2:10" ht="15">
      <c r="B108" s="4">
        <v>40144</v>
      </c>
      <c r="C108" s="5">
        <f t="shared" si="7"/>
        <v>1205.6737588652484</v>
      </c>
      <c r="D108" s="5">
        <f t="shared" si="5"/>
        <v>1227.9286546562696</v>
      </c>
      <c r="E108" s="5">
        <f t="shared" si="6"/>
        <v>1227.9286546562696</v>
      </c>
      <c r="F108" s="5">
        <v>1040</v>
      </c>
      <c r="H108" s="5">
        <v>935</v>
      </c>
      <c r="I108" s="5">
        <v>1370</v>
      </c>
      <c r="J108" s="5">
        <v>1370</v>
      </c>
    </row>
    <row r="109" spans="2:10" ht="15">
      <c r="B109" s="4">
        <v>40151</v>
      </c>
      <c r="C109" s="5">
        <f t="shared" si="7"/>
        <v>1205.6737588652484</v>
      </c>
      <c r="D109" s="5">
        <f t="shared" si="5"/>
        <v>1227.9286546562696</v>
      </c>
      <c r="E109" s="5">
        <f t="shared" si="6"/>
        <v>1227.9286546562696</v>
      </c>
      <c r="F109" s="5">
        <v>1040</v>
      </c>
      <c r="H109" s="5">
        <v>935</v>
      </c>
      <c r="I109" s="5">
        <v>1370</v>
      </c>
      <c r="J109" s="5">
        <v>1370</v>
      </c>
    </row>
    <row r="110" spans="2:10" ht="15">
      <c r="B110" s="4">
        <v>40158</v>
      </c>
      <c r="C110" s="5">
        <f t="shared" si="7"/>
        <v>1205.6737588652484</v>
      </c>
      <c r="D110" s="5">
        <f t="shared" si="5"/>
        <v>1218.965671775567</v>
      </c>
      <c r="E110" s="5">
        <f t="shared" si="6"/>
        <v>1218.965671775567</v>
      </c>
      <c r="F110" s="5">
        <v>1040</v>
      </c>
      <c r="H110" s="5">
        <v>935</v>
      </c>
      <c r="I110" s="5">
        <v>1360</v>
      </c>
      <c r="J110" s="5">
        <v>1360</v>
      </c>
    </row>
    <row r="111" spans="2:10" ht="15">
      <c r="B111" s="4">
        <v>40165</v>
      </c>
      <c r="C111" s="5">
        <f t="shared" si="7"/>
        <v>1205.6737588652484</v>
      </c>
      <c r="D111" s="5">
        <f t="shared" si="5"/>
        <v>1218.965671775567</v>
      </c>
      <c r="E111" s="5">
        <f t="shared" si="6"/>
        <v>1218.965671775567</v>
      </c>
      <c r="F111" s="5">
        <v>1045</v>
      </c>
      <c r="H111" s="5">
        <v>935</v>
      </c>
      <c r="I111" s="5">
        <v>1360</v>
      </c>
      <c r="J111" s="5">
        <v>1360</v>
      </c>
    </row>
    <row r="112" spans="2:10" ht="15">
      <c r="B112" s="4">
        <v>40186</v>
      </c>
      <c r="C112" s="5">
        <f t="shared" si="7"/>
        <v>1231.4635718891038</v>
      </c>
      <c r="D112" s="5">
        <f t="shared" si="5"/>
        <v>1317.5584834632966</v>
      </c>
      <c r="E112" s="5">
        <f t="shared" si="6"/>
        <v>1317.5584834632966</v>
      </c>
      <c r="F112" s="5">
        <v>1045</v>
      </c>
      <c r="H112" s="5">
        <v>955</v>
      </c>
      <c r="I112" s="5">
        <v>1470</v>
      </c>
      <c r="J112" s="5">
        <v>1470</v>
      </c>
    </row>
    <row r="113" spans="2:10" ht="15">
      <c r="B113" s="4">
        <v>40193</v>
      </c>
      <c r="C113" s="5">
        <f t="shared" si="7"/>
        <v>1270.1482914248872</v>
      </c>
      <c r="D113" s="5">
        <f t="shared" si="5"/>
        <v>1317.5584834632966</v>
      </c>
      <c r="E113" s="5">
        <f t="shared" si="6"/>
        <v>1317.5584834632966</v>
      </c>
      <c r="F113" s="5">
        <v>1135</v>
      </c>
      <c r="H113" s="5">
        <v>985</v>
      </c>
      <c r="I113" s="5">
        <v>1470</v>
      </c>
      <c r="J113" s="5">
        <v>1470</v>
      </c>
    </row>
    <row r="114" spans="2:10" ht="15">
      <c r="B114" s="4">
        <v>40200</v>
      </c>
      <c r="C114" s="5">
        <f t="shared" si="7"/>
        <v>1270.1482914248872</v>
      </c>
      <c r="D114" s="5">
        <f t="shared" si="5"/>
        <v>1353.4104149861075</v>
      </c>
      <c r="E114" s="5">
        <f t="shared" si="6"/>
        <v>1371.336380747513</v>
      </c>
      <c r="F114" s="5">
        <v>1135</v>
      </c>
      <c r="H114" s="5">
        <v>985</v>
      </c>
      <c r="I114" s="5">
        <v>1510</v>
      </c>
      <c r="J114" s="5">
        <v>1530</v>
      </c>
    </row>
    <row r="115" spans="2:10" ht="15">
      <c r="B115" s="4">
        <v>40207</v>
      </c>
      <c r="C115" s="5">
        <f t="shared" si="7"/>
        <v>1270.1482914248872</v>
      </c>
      <c r="D115" s="5">
        <f t="shared" si="5"/>
        <v>1344.4474321054047</v>
      </c>
      <c r="E115" s="5">
        <f t="shared" si="6"/>
        <v>1362.3733978668101</v>
      </c>
      <c r="F115" s="5">
        <v>1135</v>
      </c>
      <c r="H115" s="5">
        <v>985</v>
      </c>
      <c r="I115" s="5">
        <v>1500</v>
      </c>
      <c r="J115" s="5">
        <v>1520</v>
      </c>
    </row>
    <row r="116" spans="2:10" ht="15">
      <c r="B116" s="4">
        <v>40214</v>
      </c>
      <c r="C116" s="5">
        <f t="shared" si="7"/>
        <v>1341.07027724049</v>
      </c>
      <c r="D116" s="5">
        <f t="shared" si="5"/>
        <v>1326.5214663439995</v>
      </c>
      <c r="E116" s="5">
        <f t="shared" si="6"/>
        <v>1362.3733978668101</v>
      </c>
      <c r="F116" s="5">
        <v>1210</v>
      </c>
      <c r="H116" s="5">
        <v>1040</v>
      </c>
      <c r="I116" s="5">
        <v>1480</v>
      </c>
      <c r="J116" s="5">
        <v>1520</v>
      </c>
    </row>
    <row r="117" spans="2:10" ht="15">
      <c r="B117" s="4">
        <v>40221</v>
      </c>
      <c r="C117" s="5">
        <f t="shared" si="7"/>
        <v>1341.07027724049</v>
      </c>
      <c r="D117" s="5">
        <f t="shared" si="5"/>
        <v>1326.5214663439995</v>
      </c>
      <c r="E117" s="5">
        <f t="shared" si="6"/>
        <v>1362.3733978668101</v>
      </c>
      <c r="F117" s="5">
        <v>1210</v>
      </c>
      <c r="H117" s="5">
        <v>1040</v>
      </c>
      <c r="I117" s="5">
        <v>1480</v>
      </c>
      <c r="J117" s="5">
        <v>1520</v>
      </c>
    </row>
    <row r="118" spans="2:10" ht="15">
      <c r="B118" s="4">
        <v>40228</v>
      </c>
      <c r="C118" s="5">
        <f t="shared" si="7"/>
        <v>1360.4126370083818</v>
      </c>
      <c r="D118" s="5">
        <f t="shared" si="5"/>
        <v>1326.5214663439995</v>
      </c>
      <c r="E118" s="5">
        <f t="shared" si="6"/>
        <v>1362.3733978668101</v>
      </c>
      <c r="F118" s="5">
        <v>1220</v>
      </c>
      <c r="H118" s="5">
        <v>1055</v>
      </c>
      <c r="I118" s="5">
        <v>1480</v>
      </c>
      <c r="J118" s="5">
        <v>1520</v>
      </c>
    </row>
    <row r="119" spans="2:10" ht="15">
      <c r="B119" s="4">
        <v>40235</v>
      </c>
      <c r="C119" s="5">
        <f t="shared" si="7"/>
        <v>1360.4126370083818</v>
      </c>
      <c r="D119" s="5">
        <f t="shared" si="5"/>
        <v>1326.5214663439995</v>
      </c>
      <c r="E119" s="5">
        <f t="shared" si="6"/>
        <v>1362.3733978668101</v>
      </c>
      <c r="F119" s="5">
        <v>1220</v>
      </c>
      <c r="H119" s="5">
        <v>1055</v>
      </c>
      <c r="I119" s="5">
        <v>1480</v>
      </c>
      <c r="J119" s="5">
        <v>1520</v>
      </c>
    </row>
    <row r="120" spans="2:10" ht="15">
      <c r="B120" s="4">
        <v>40242</v>
      </c>
      <c r="C120" s="5">
        <f t="shared" si="7"/>
        <v>1405.5448098001291</v>
      </c>
      <c r="D120" s="5">
        <f t="shared" si="5"/>
        <v>1326.5214663439995</v>
      </c>
      <c r="E120" s="5">
        <f t="shared" si="6"/>
        <v>1362.3733978668101</v>
      </c>
      <c r="F120" s="5">
        <v>1250</v>
      </c>
      <c r="H120" s="5">
        <v>1090</v>
      </c>
      <c r="I120" s="5">
        <v>1480</v>
      </c>
      <c r="J120" s="5">
        <v>1520</v>
      </c>
    </row>
    <row r="121" spans="2:10" ht="15">
      <c r="B121" s="4">
        <v>40249</v>
      </c>
      <c r="C121" s="5">
        <f t="shared" si="7"/>
        <v>1431.3346228239845</v>
      </c>
      <c r="D121" s="5">
        <f t="shared" si="5"/>
        <v>1277.2250605001345</v>
      </c>
      <c r="E121" s="5">
        <f t="shared" si="6"/>
        <v>1322.039974903648</v>
      </c>
      <c r="F121" s="5">
        <v>1265</v>
      </c>
      <c r="H121" s="5">
        <v>1110</v>
      </c>
      <c r="I121" s="5">
        <v>1425</v>
      </c>
      <c r="J121" s="5">
        <v>1475</v>
      </c>
    </row>
    <row r="122" spans="2:10" ht="15">
      <c r="B122" s="4">
        <v>40256</v>
      </c>
      <c r="C122" s="5">
        <f t="shared" si="7"/>
        <v>1431.3346228239845</v>
      </c>
      <c r="D122" s="5">
        <f t="shared" si="5"/>
        <v>1245.8546204176751</v>
      </c>
      <c r="E122" s="5">
        <f t="shared" si="6"/>
        <v>1259.2990947387291</v>
      </c>
      <c r="F122" s="5">
        <v>1265</v>
      </c>
      <c r="H122" s="5">
        <v>1110</v>
      </c>
      <c r="I122" s="5">
        <v>1390</v>
      </c>
      <c r="J122" s="5">
        <v>1405</v>
      </c>
    </row>
    <row r="123" spans="2:10" ht="15">
      <c r="B123" s="4">
        <v>40263</v>
      </c>
      <c r="C123" s="5">
        <f t="shared" si="7"/>
        <v>1437.7820760799484</v>
      </c>
      <c r="D123" s="5">
        <f t="shared" si="5"/>
        <v>1272.7435690597831</v>
      </c>
      <c r="E123" s="5">
        <f t="shared" si="6"/>
        <v>1304.1140091422426</v>
      </c>
      <c r="F123" s="5">
        <v>1267.5</v>
      </c>
      <c r="H123" s="5">
        <v>1115</v>
      </c>
      <c r="I123" s="5">
        <v>1420</v>
      </c>
      <c r="J123" s="5">
        <v>1455</v>
      </c>
    </row>
    <row r="124" spans="2:10" ht="15">
      <c r="B124" s="4">
        <v>40270</v>
      </c>
      <c r="C124" s="5">
        <f t="shared" si="7"/>
        <v>1437.7820760799484</v>
      </c>
      <c r="D124" s="5">
        <f t="shared" si="5"/>
        <v>1272.7435690597831</v>
      </c>
      <c r="E124" s="5">
        <f t="shared" si="6"/>
        <v>1304.1140091422426</v>
      </c>
      <c r="F124" s="5">
        <v>1267.5</v>
      </c>
      <c r="H124" s="5">
        <v>1115</v>
      </c>
      <c r="I124" s="5">
        <v>1420</v>
      </c>
      <c r="J124" s="5">
        <v>1455</v>
      </c>
    </row>
    <row r="125" spans="2:10" ht="15">
      <c r="B125" s="4">
        <v>40277</v>
      </c>
      <c r="C125" s="5">
        <f t="shared" si="7"/>
        <v>1463.5718891038041</v>
      </c>
      <c r="D125" s="5">
        <f t="shared" si="5"/>
        <v>1272.7435690597831</v>
      </c>
      <c r="E125" s="5">
        <f t="shared" si="6"/>
        <v>1304.1140091422426</v>
      </c>
      <c r="F125" s="5">
        <v>1307.5</v>
      </c>
      <c r="H125" s="5">
        <v>1135</v>
      </c>
      <c r="I125" s="5">
        <v>1420</v>
      </c>
      <c r="J125" s="5">
        <v>1455</v>
      </c>
    </row>
    <row r="126" spans="2:10" ht="15">
      <c r="B126" s="4">
        <v>40284</v>
      </c>
      <c r="C126" s="5">
        <f t="shared" si="7"/>
        <v>1463.5718891038041</v>
      </c>
      <c r="D126" s="5">
        <f t="shared" si="5"/>
        <v>1277.2250605001345</v>
      </c>
      <c r="E126" s="5">
        <f t="shared" si="6"/>
        <v>1304.1140091422426</v>
      </c>
      <c r="F126" s="5">
        <v>1310</v>
      </c>
      <c r="H126" s="5">
        <v>1135</v>
      </c>
      <c r="I126" s="5">
        <v>1425</v>
      </c>
      <c r="J126" s="5">
        <v>1455</v>
      </c>
    </row>
    <row r="127" spans="2:10" ht="15">
      <c r="B127" s="4">
        <v>40291</v>
      </c>
      <c r="C127" s="5">
        <f t="shared" si="7"/>
        <v>1463.5718891038041</v>
      </c>
      <c r="D127" s="5">
        <f t="shared" si="5"/>
        <v>1299.6325177018914</v>
      </c>
      <c r="E127" s="5">
        <f t="shared" si="6"/>
        <v>1326.5214663439995</v>
      </c>
      <c r="F127" s="5">
        <v>1312.5</v>
      </c>
      <c r="H127" s="5">
        <v>1135</v>
      </c>
      <c r="I127" s="5">
        <v>1450</v>
      </c>
      <c r="J127" s="5">
        <v>1480</v>
      </c>
    </row>
    <row r="128" spans="2:10" ht="15">
      <c r="B128" s="4">
        <v>40298</v>
      </c>
      <c r="C128" s="5">
        <f t="shared" si="7"/>
        <v>1463.5718891038041</v>
      </c>
      <c r="D128" s="5">
        <f t="shared" si="5"/>
        <v>1299.6325177018914</v>
      </c>
      <c r="E128" s="5">
        <f t="shared" si="6"/>
        <v>1326.5214663439995</v>
      </c>
      <c r="F128" s="5">
        <v>1312.5</v>
      </c>
      <c r="H128" s="5">
        <v>1135</v>
      </c>
      <c r="I128" s="5">
        <v>1450</v>
      </c>
      <c r="J128" s="5">
        <v>1480</v>
      </c>
    </row>
    <row r="129" spans="2:10" ht="15">
      <c r="B129" s="4">
        <v>40305</v>
      </c>
      <c r="C129" s="5">
        <f t="shared" si="7"/>
        <v>1476.4667956157318</v>
      </c>
      <c r="D129" s="5">
        <f t="shared" si="5"/>
        <v>1299.6325177018914</v>
      </c>
      <c r="E129" s="5">
        <f t="shared" si="6"/>
        <v>1326.5214663439995</v>
      </c>
      <c r="F129" s="5">
        <v>1337.5</v>
      </c>
      <c r="H129" s="5">
        <v>1145</v>
      </c>
      <c r="I129" s="5">
        <v>1450</v>
      </c>
      <c r="J129" s="5">
        <v>1480</v>
      </c>
    </row>
    <row r="130" spans="2:10" ht="15">
      <c r="B130" s="4">
        <v>40312</v>
      </c>
      <c r="C130" s="5">
        <f t="shared" si="7"/>
        <v>1479.6905222437138</v>
      </c>
      <c r="D130" s="5">
        <f t="shared" si="5"/>
        <v>1277.2250605001345</v>
      </c>
      <c r="E130" s="5">
        <f t="shared" si="6"/>
        <v>1299.6325177018914</v>
      </c>
      <c r="F130" s="5">
        <v>1342.5</v>
      </c>
      <c r="H130" s="5">
        <v>1147.5</v>
      </c>
      <c r="I130" s="5">
        <v>1425</v>
      </c>
      <c r="J130" s="5">
        <v>1450</v>
      </c>
    </row>
    <row r="131" spans="2:10" ht="15">
      <c r="B131" s="4">
        <v>40319</v>
      </c>
      <c r="C131" s="5">
        <f t="shared" si="7"/>
        <v>1502.2566086395875</v>
      </c>
      <c r="D131" s="5">
        <f t="shared" si="5"/>
        <v>1174.1507573720535</v>
      </c>
      <c r="E131" s="5">
        <f t="shared" si="6"/>
        <v>1196.5582145738103</v>
      </c>
      <c r="F131" s="5">
        <v>1352.5</v>
      </c>
      <c r="H131" s="5">
        <v>1165</v>
      </c>
      <c r="I131" s="5">
        <v>1310</v>
      </c>
      <c r="J131" s="5">
        <v>1335</v>
      </c>
    </row>
    <row r="132" spans="2:10" ht="15">
      <c r="B132" s="4">
        <v>40326</v>
      </c>
      <c r="C132" s="5">
        <f t="shared" si="7"/>
        <v>1502.2566086395875</v>
      </c>
      <c r="D132" s="5">
        <f t="shared" si="5"/>
        <v>1174.1507573720535</v>
      </c>
      <c r="E132" s="5">
        <f t="shared" si="6"/>
        <v>1196.5582145738103</v>
      </c>
      <c r="F132" s="5">
        <v>1352.5</v>
      </c>
      <c r="H132" s="5">
        <v>1165</v>
      </c>
      <c r="I132" s="5">
        <v>1310</v>
      </c>
      <c r="J132" s="5">
        <v>1335</v>
      </c>
    </row>
    <row r="133" spans="2:10" ht="15">
      <c r="B133" s="4">
        <v>40333</v>
      </c>
      <c r="C133" s="5">
        <f t="shared" si="7"/>
        <v>1502.2566086395875</v>
      </c>
      <c r="D133" s="5">
        <f t="shared" si="5"/>
        <v>1174.1507573720535</v>
      </c>
      <c r="E133" s="5">
        <f t="shared" si="6"/>
        <v>1196.5582145738103</v>
      </c>
      <c r="F133" s="5">
        <v>1387.5</v>
      </c>
      <c r="H133" s="5">
        <v>1165</v>
      </c>
      <c r="I133" s="5">
        <v>1310</v>
      </c>
      <c r="J133" s="5">
        <v>1335</v>
      </c>
    </row>
    <row r="134" spans="2:10" ht="15">
      <c r="B134" s="4">
        <v>40340</v>
      </c>
      <c r="C134" s="5">
        <f t="shared" si="7"/>
        <v>1502.2566086395875</v>
      </c>
      <c r="D134" s="5">
        <f t="shared" si="5"/>
        <v>1142.780317289594</v>
      </c>
      <c r="E134" s="5">
        <f t="shared" si="6"/>
        <v>1178.6322488124049</v>
      </c>
      <c r="F134" s="5">
        <v>1387.5</v>
      </c>
      <c r="H134" s="5">
        <v>1165</v>
      </c>
      <c r="I134" s="5">
        <v>1275</v>
      </c>
      <c r="J134" s="5">
        <v>1315</v>
      </c>
    </row>
    <row r="135" spans="2:10" ht="15">
      <c r="B135" s="4">
        <v>40347</v>
      </c>
      <c r="C135" s="5">
        <f t="shared" si="7"/>
        <v>1502.2566086395875</v>
      </c>
      <c r="D135" s="5">
        <f t="shared" si="5"/>
        <v>1133.8173344088914</v>
      </c>
      <c r="E135" s="5">
        <f t="shared" si="6"/>
        <v>1178.6322488124049</v>
      </c>
      <c r="F135" s="5">
        <v>1392.5</v>
      </c>
      <c r="H135" s="5">
        <v>1165</v>
      </c>
      <c r="I135" s="5">
        <v>1265</v>
      </c>
      <c r="J135" s="5">
        <v>1315</v>
      </c>
    </row>
    <row r="136" spans="2:10" ht="15">
      <c r="B136" s="4">
        <v>40354</v>
      </c>
      <c r="C136" s="5">
        <f t="shared" si="7"/>
        <v>1502.2566086395875</v>
      </c>
      <c r="D136" s="5">
        <f t="shared" si="5"/>
        <v>1133.8173344088914</v>
      </c>
      <c r="E136" s="5">
        <f t="shared" si="6"/>
        <v>1178.6322488124049</v>
      </c>
      <c r="F136" s="5">
        <v>1392.5</v>
      </c>
      <c r="H136" s="5">
        <v>1165</v>
      </c>
      <c r="I136" s="5">
        <v>1265</v>
      </c>
      <c r="J136" s="5">
        <v>1315</v>
      </c>
    </row>
    <row r="137" spans="2:10" ht="15">
      <c r="B137" s="4">
        <v>40361</v>
      </c>
      <c r="C137" s="5">
        <f t="shared" si="7"/>
        <v>1515.1515151515152</v>
      </c>
      <c r="D137" s="5">
        <f t="shared" si="5"/>
        <v>1089.0024200053779</v>
      </c>
      <c r="E137" s="5">
        <f t="shared" si="6"/>
        <v>1142.780317289594</v>
      </c>
      <c r="F137" s="5">
        <v>1407.5</v>
      </c>
      <c r="H137" s="5">
        <v>1175</v>
      </c>
      <c r="I137" s="5">
        <v>1215</v>
      </c>
      <c r="J137" s="5">
        <v>1275</v>
      </c>
    </row>
    <row r="138" spans="2:10" ht="15">
      <c r="B138" s="4">
        <v>40368</v>
      </c>
      <c r="C138" s="5">
        <f t="shared" si="7"/>
        <v>1515.1515151515152</v>
      </c>
      <c r="D138" s="5">
        <f t="shared" si="5"/>
        <v>1062.1134713632698</v>
      </c>
      <c r="E138" s="5">
        <f t="shared" si="6"/>
        <v>1115.8913686474859</v>
      </c>
      <c r="F138" s="5">
        <v>1407.5</v>
      </c>
      <c r="H138" s="5">
        <v>1175</v>
      </c>
      <c r="I138" s="5">
        <v>1185</v>
      </c>
      <c r="J138" s="5">
        <v>1245</v>
      </c>
    </row>
    <row r="139" spans="2:10" ht="15">
      <c r="B139" s="4">
        <v>40375</v>
      </c>
      <c r="C139" s="5">
        <f t="shared" ref="C139:C170" si="8">H139/GBP</f>
        <v>1508.7040618955514</v>
      </c>
      <c r="D139" s="5">
        <f t="shared" ref="D139:D202" si="9">I139/USD</f>
        <v>1044.1875056018644</v>
      </c>
      <c r="E139" s="5">
        <f t="shared" ref="E139:E202" si="10">J139/USD</f>
        <v>1097.9654028860805</v>
      </c>
      <c r="F139" s="5">
        <v>1392.5</v>
      </c>
      <c r="H139" s="5">
        <v>1170</v>
      </c>
      <c r="I139" s="5">
        <v>1165</v>
      </c>
      <c r="J139" s="5">
        <v>1225</v>
      </c>
    </row>
    <row r="140" spans="2:10" ht="15">
      <c r="B140" s="4">
        <v>40382</v>
      </c>
      <c r="C140" s="5">
        <f t="shared" si="8"/>
        <v>1508.7040618955514</v>
      </c>
      <c r="D140" s="5">
        <f t="shared" si="9"/>
        <v>1044.1875056018644</v>
      </c>
      <c r="E140" s="5">
        <f t="shared" si="10"/>
        <v>1097.9654028860805</v>
      </c>
      <c r="F140" s="5">
        <v>1392.5</v>
      </c>
      <c r="H140" s="5">
        <v>1170</v>
      </c>
      <c r="I140" s="5">
        <v>1165</v>
      </c>
      <c r="J140" s="5">
        <v>1225</v>
      </c>
    </row>
    <row r="141" spans="2:10" ht="15">
      <c r="B141" s="4">
        <v>40389</v>
      </c>
      <c r="C141" s="5">
        <f t="shared" si="8"/>
        <v>1508.7040618955514</v>
      </c>
      <c r="D141" s="5">
        <f t="shared" si="9"/>
        <v>1084.5209285650265</v>
      </c>
      <c r="E141" s="5">
        <f t="shared" si="10"/>
        <v>1115.8913686474859</v>
      </c>
      <c r="F141" s="5">
        <v>1392.5</v>
      </c>
      <c r="H141" s="5">
        <v>1170</v>
      </c>
      <c r="I141" s="5">
        <v>1210</v>
      </c>
      <c r="J141" s="5">
        <v>1245</v>
      </c>
    </row>
    <row r="142" spans="2:10" ht="15">
      <c r="B142" s="4">
        <v>40396</v>
      </c>
      <c r="C142" s="5">
        <f t="shared" si="8"/>
        <v>1482.9142488716957</v>
      </c>
      <c r="D142" s="5">
        <f t="shared" si="9"/>
        <v>1160.7062830509994</v>
      </c>
      <c r="E142" s="5">
        <f t="shared" si="10"/>
        <v>1156.224791610648</v>
      </c>
      <c r="F142" s="5">
        <v>1372.5</v>
      </c>
      <c r="H142" s="5">
        <v>1150</v>
      </c>
      <c r="I142" s="5">
        <v>1295</v>
      </c>
      <c r="J142" s="5">
        <v>1290</v>
      </c>
    </row>
    <row r="143" spans="2:10" ht="15">
      <c r="B143" s="4">
        <v>40403</v>
      </c>
      <c r="C143" s="5">
        <f t="shared" si="8"/>
        <v>1470.019342359768</v>
      </c>
      <c r="D143" s="5">
        <f t="shared" si="9"/>
        <v>1169.6692659317021</v>
      </c>
      <c r="E143" s="5">
        <f t="shared" si="10"/>
        <v>1165.1877744913509</v>
      </c>
      <c r="F143" s="5">
        <v>1372.5</v>
      </c>
      <c r="H143" s="5">
        <v>1140</v>
      </c>
      <c r="I143" s="5">
        <v>1305</v>
      </c>
      <c r="J143" s="5">
        <v>1300</v>
      </c>
    </row>
    <row r="144" spans="2:10" ht="15">
      <c r="B144" s="4">
        <v>40410</v>
      </c>
      <c r="C144" s="5">
        <f t="shared" si="8"/>
        <v>1450.6769825918764</v>
      </c>
      <c r="D144" s="5">
        <f t="shared" si="9"/>
        <v>1210.0026888948644</v>
      </c>
      <c r="E144" s="5">
        <f t="shared" si="10"/>
        <v>1210.0026888948644</v>
      </c>
      <c r="F144" s="5">
        <v>1362.5</v>
      </c>
      <c r="H144" s="5">
        <v>1125</v>
      </c>
      <c r="I144" s="5">
        <v>1350</v>
      </c>
      <c r="J144" s="5">
        <v>1350</v>
      </c>
    </row>
    <row r="145" spans="2:10" ht="15">
      <c r="B145" s="4">
        <v>40417</v>
      </c>
      <c r="C145" s="5">
        <f t="shared" si="8"/>
        <v>1444.2295293359123</v>
      </c>
      <c r="D145" s="5">
        <f t="shared" si="9"/>
        <v>1218.965671775567</v>
      </c>
      <c r="E145" s="5">
        <f t="shared" si="10"/>
        <v>1227.9286546562696</v>
      </c>
      <c r="F145" s="5">
        <v>1362.5</v>
      </c>
      <c r="H145" s="5">
        <v>1120</v>
      </c>
      <c r="I145" s="5">
        <v>1360</v>
      </c>
      <c r="J145" s="5">
        <v>1370</v>
      </c>
    </row>
    <row r="146" spans="2:10" ht="15">
      <c r="B146" s="4">
        <v>40424</v>
      </c>
      <c r="C146" s="5">
        <f t="shared" si="8"/>
        <v>1431.3346228239845</v>
      </c>
      <c r="D146" s="5">
        <f t="shared" si="9"/>
        <v>1218.965671775567</v>
      </c>
      <c r="E146" s="5">
        <f t="shared" si="10"/>
        <v>1227.9286546562696</v>
      </c>
      <c r="F146" s="5">
        <v>1362.5</v>
      </c>
      <c r="H146" s="5">
        <v>1110</v>
      </c>
      <c r="I146" s="5">
        <v>1360</v>
      </c>
      <c r="J146" s="5">
        <v>1370</v>
      </c>
    </row>
    <row r="147" spans="2:10" ht="15">
      <c r="B147" s="4">
        <v>40431</v>
      </c>
      <c r="C147" s="5">
        <f t="shared" si="8"/>
        <v>1431.3346228239845</v>
      </c>
      <c r="D147" s="5">
        <f t="shared" si="9"/>
        <v>1218.965671775567</v>
      </c>
      <c r="E147" s="5">
        <f t="shared" si="10"/>
        <v>1227.9286546562696</v>
      </c>
      <c r="F147" s="5">
        <v>1377.5</v>
      </c>
      <c r="H147" s="5">
        <v>1110</v>
      </c>
      <c r="I147" s="5">
        <v>1360</v>
      </c>
      <c r="J147" s="5">
        <v>1370</v>
      </c>
    </row>
    <row r="148" spans="2:10" ht="15">
      <c r="B148" s="4">
        <v>40438</v>
      </c>
      <c r="C148" s="5">
        <f t="shared" si="8"/>
        <v>1431.3346228239845</v>
      </c>
      <c r="D148" s="5">
        <f t="shared" si="9"/>
        <v>1236.8916375369724</v>
      </c>
      <c r="E148" s="5">
        <f t="shared" si="10"/>
        <v>1245.8546204176751</v>
      </c>
      <c r="F148" s="5">
        <v>1377.5</v>
      </c>
      <c r="H148" s="5">
        <v>1110</v>
      </c>
      <c r="I148" s="5">
        <v>1380</v>
      </c>
      <c r="J148" s="5">
        <v>1390</v>
      </c>
    </row>
    <row r="149" spans="2:10" ht="15">
      <c r="B149" s="4">
        <v>40445</v>
      </c>
      <c r="C149" s="5">
        <f t="shared" si="8"/>
        <v>1424.8871695680207</v>
      </c>
      <c r="D149" s="5">
        <f t="shared" si="9"/>
        <v>1254.8176032983779</v>
      </c>
      <c r="E149" s="5">
        <f t="shared" si="10"/>
        <v>1277.2250605001345</v>
      </c>
      <c r="F149" s="5">
        <v>1360</v>
      </c>
      <c r="H149" s="5">
        <v>1105</v>
      </c>
      <c r="I149" s="5">
        <v>1400</v>
      </c>
      <c r="J149" s="5">
        <v>1425</v>
      </c>
    </row>
    <row r="150" spans="2:10" ht="15">
      <c r="B150" s="4">
        <v>40452</v>
      </c>
      <c r="C150" s="5">
        <f t="shared" si="8"/>
        <v>1424.8871695680207</v>
      </c>
      <c r="D150" s="5">
        <f t="shared" si="9"/>
        <v>1259.2990947387291</v>
      </c>
      <c r="E150" s="5">
        <f t="shared" si="10"/>
        <v>1281.706551940486</v>
      </c>
      <c r="F150" s="5">
        <v>1360</v>
      </c>
      <c r="H150" s="5">
        <v>1105</v>
      </c>
      <c r="I150" s="5">
        <v>1405</v>
      </c>
      <c r="J150" s="5">
        <v>1430</v>
      </c>
    </row>
    <row r="151" spans="2:10" ht="15">
      <c r="B151" s="4">
        <v>40459</v>
      </c>
      <c r="C151" s="5">
        <f t="shared" si="8"/>
        <v>1424.8871695680207</v>
      </c>
      <c r="D151" s="5">
        <f t="shared" si="9"/>
        <v>1281.706551940486</v>
      </c>
      <c r="E151" s="5">
        <f t="shared" si="10"/>
        <v>1313.0769920229454</v>
      </c>
      <c r="F151" s="5">
        <v>1360</v>
      </c>
      <c r="H151" s="5">
        <v>1105</v>
      </c>
      <c r="I151" s="5">
        <v>1430</v>
      </c>
      <c r="J151" s="5">
        <v>1465</v>
      </c>
    </row>
    <row r="152" spans="2:10" ht="15">
      <c r="B152" s="4">
        <v>40466</v>
      </c>
      <c r="C152" s="5">
        <f t="shared" si="8"/>
        <v>1424.8871695680207</v>
      </c>
      <c r="D152" s="5">
        <f t="shared" si="9"/>
        <v>1344.4474321054047</v>
      </c>
      <c r="E152" s="5">
        <f t="shared" si="10"/>
        <v>1366.8548893071616</v>
      </c>
      <c r="F152" s="5">
        <v>1360</v>
      </c>
      <c r="H152" s="5">
        <v>1105</v>
      </c>
      <c r="I152" s="5">
        <v>1500</v>
      </c>
      <c r="J152" s="5">
        <v>1525</v>
      </c>
    </row>
    <row r="153" spans="2:10" ht="15">
      <c r="B153" s="4">
        <v>40473</v>
      </c>
      <c r="C153" s="5">
        <f t="shared" si="8"/>
        <v>1424.8871695680207</v>
      </c>
      <c r="D153" s="5">
        <f t="shared" si="9"/>
        <v>1380.2993636282156</v>
      </c>
      <c r="E153" s="5">
        <f t="shared" si="10"/>
        <v>1402.7068208299722</v>
      </c>
      <c r="F153" s="5">
        <v>1360</v>
      </c>
      <c r="H153" s="5">
        <v>1105</v>
      </c>
      <c r="I153" s="5">
        <v>1540</v>
      </c>
      <c r="J153" s="5">
        <v>1565</v>
      </c>
    </row>
    <row r="154" spans="2:10" ht="15">
      <c r="B154" s="4">
        <v>40480</v>
      </c>
      <c r="C154" s="5">
        <f t="shared" si="8"/>
        <v>1437.7820760799484</v>
      </c>
      <c r="D154" s="5">
        <f t="shared" si="9"/>
        <v>1416.1512951510263</v>
      </c>
      <c r="E154" s="5">
        <f t="shared" si="10"/>
        <v>1434.0772609124317</v>
      </c>
      <c r="F154" s="5">
        <v>1355</v>
      </c>
      <c r="H154" s="5">
        <v>1115</v>
      </c>
      <c r="I154" s="5">
        <v>1580</v>
      </c>
      <c r="J154" s="5">
        <v>1600</v>
      </c>
    </row>
    <row r="155" spans="2:10" ht="15">
      <c r="B155" s="4">
        <v>40487</v>
      </c>
      <c r="C155" s="5">
        <f t="shared" si="8"/>
        <v>1489.3617021276596</v>
      </c>
      <c r="D155" s="5">
        <f t="shared" si="9"/>
        <v>1434.0772609124317</v>
      </c>
      <c r="E155" s="5">
        <f t="shared" si="10"/>
        <v>1434.0772609124317</v>
      </c>
      <c r="F155" s="5">
        <v>1365</v>
      </c>
      <c r="H155" s="5">
        <v>1155</v>
      </c>
      <c r="I155" s="5">
        <v>1600</v>
      </c>
      <c r="J155" s="5">
        <v>1600</v>
      </c>
    </row>
    <row r="156" spans="2:10" ht="15">
      <c r="B156" s="4">
        <v>40494</v>
      </c>
      <c r="C156" s="5">
        <f t="shared" si="8"/>
        <v>1495.8091553836234</v>
      </c>
      <c r="D156" s="5">
        <f t="shared" si="9"/>
        <v>1501.2996325177021</v>
      </c>
      <c r="E156" s="5">
        <f t="shared" si="10"/>
        <v>1501.2996325177021</v>
      </c>
      <c r="F156" s="5">
        <v>1370</v>
      </c>
      <c r="H156" s="5">
        <v>1160</v>
      </c>
      <c r="I156" s="5">
        <v>1675</v>
      </c>
      <c r="J156" s="5">
        <v>1675</v>
      </c>
    </row>
    <row r="157" spans="2:10" ht="15">
      <c r="B157" s="4">
        <v>40501</v>
      </c>
      <c r="C157" s="5">
        <f t="shared" si="8"/>
        <v>1502.2566086395875</v>
      </c>
      <c r="D157" s="5">
        <f t="shared" si="9"/>
        <v>1429.5957694720805</v>
      </c>
      <c r="E157" s="5">
        <f t="shared" si="10"/>
        <v>1474.4106838755938</v>
      </c>
      <c r="F157" s="5">
        <v>1375</v>
      </c>
      <c r="H157" s="5">
        <v>1165</v>
      </c>
      <c r="I157" s="5">
        <v>1595</v>
      </c>
      <c r="J157" s="5">
        <v>1645</v>
      </c>
    </row>
    <row r="158" spans="2:10" ht="15">
      <c r="B158" s="4">
        <v>40508</v>
      </c>
      <c r="C158" s="5">
        <f t="shared" si="8"/>
        <v>1502.2566086395875</v>
      </c>
      <c r="D158" s="5">
        <f t="shared" si="9"/>
        <v>1429.5957694720805</v>
      </c>
      <c r="E158" s="5">
        <f t="shared" si="10"/>
        <v>1474.4106838755938</v>
      </c>
      <c r="F158" s="5">
        <v>1380</v>
      </c>
      <c r="H158" s="5">
        <v>1165</v>
      </c>
      <c r="I158" s="5">
        <v>1595</v>
      </c>
      <c r="J158" s="5">
        <v>1645</v>
      </c>
    </row>
    <row r="159" spans="2:10" ht="15">
      <c r="B159" s="4">
        <v>40515</v>
      </c>
      <c r="C159" s="5">
        <f t="shared" si="8"/>
        <v>1528.046421663443</v>
      </c>
      <c r="D159" s="5">
        <f t="shared" si="9"/>
        <v>1429.5957694720805</v>
      </c>
      <c r="E159" s="5">
        <f t="shared" si="10"/>
        <v>1465.4477009948912</v>
      </c>
      <c r="F159" s="5">
        <v>1400</v>
      </c>
      <c r="H159" s="5">
        <v>1185</v>
      </c>
      <c r="I159" s="5">
        <v>1595</v>
      </c>
      <c r="J159" s="5">
        <v>1635</v>
      </c>
    </row>
    <row r="160" spans="2:10" ht="15">
      <c r="B160" s="4">
        <v>40522</v>
      </c>
      <c r="C160" s="5">
        <f t="shared" si="8"/>
        <v>1528.046421663443</v>
      </c>
      <c r="D160" s="5">
        <f t="shared" si="9"/>
        <v>1429.5957694720805</v>
      </c>
      <c r="E160" s="5">
        <f t="shared" si="10"/>
        <v>1465.4477009948912</v>
      </c>
      <c r="F160" s="5">
        <v>1405</v>
      </c>
      <c r="H160" s="5">
        <v>1185</v>
      </c>
      <c r="I160" s="5">
        <v>1595</v>
      </c>
      <c r="J160" s="5">
        <v>1635</v>
      </c>
    </row>
    <row r="161" spans="2:10" ht="15">
      <c r="B161" s="4">
        <v>40529</v>
      </c>
      <c r="C161" s="5">
        <f t="shared" si="8"/>
        <v>1534.4938749194068</v>
      </c>
      <c r="D161" s="5">
        <f t="shared" si="9"/>
        <v>1456.4847181141886</v>
      </c>
      <c r="E161" s="5">
        <f t="shared" si="10"/>
        <v>1465.4477009948912</v>
      </c>
      <c r="F161" s="5">
        <v>1405</v>
      </c>
      <c r="H161" s="5">
        <v>1190</v>
      </c>
      <c r="I161" s="5">
        <v>1625</v>
      </c>
      <c r="J161" s="5">
        <v>1635</v>
      </c>
    </row>
    <row r="162" spans="2:10" ht="15">
      <c r="B162" s="4">
        <v>40536</v>
      </c>
      <c r="C162" s="5">
        <f t="shared" si="8"/>
        <v>1534.4938749194068</v>
      </c>
      <c r="D162" s="5">
        <f t="shared" si="9"/>
        <v>1487.8551581966481</v>
      </c>
      <c r="E162" s="5">
        <f t="shared" si="10"/>
        <v>1528.1885811598102</v>
      </c>
      <c r="F162" s="5">
        <v>1415</v>
      </c>
      <c r="H162" s="5">
        <v>1190</v>
      </c>
      <c r="I162" s="5">
        <v>1660</v>
      </c>
      <c r="J162" s="5">
        <v>1705</v>
      </c>
    </row>
    <row r="163" spans="2:10" ht="15">
      <c r="B163" s="4">
        <v>40550</v>
      </c>
      <c r="C163" s="5">
        <f t="shared" si="8"/>
        <v>1637.6531270148291</v>
      </c>
      <c r="D163" s="5">
        <f t="shared" si="9"/>
        <v>1532.6700726001613</v>
      </c>
      <c r="E163" s="5">
        <f t="shared" si="10"/>
        <v>1532.6700726001613</v>
      </c>
      <c r="F163" s="5">
        <v>1500</v>
      </c>
      <c r="H163" s="5">
        <v>1270</v>
      </c>
      <c r="I163" s="5">
        <v>1710</v>
      </c>
      <c r="J163" s="5">
        <v>1710</v>
      </c>
    </row>
    <row r="164" spans="2:10" ht="15">
      <c r="B164" s="4">
        <v>40557</v>
      </c>
      <c r="C164" s="5">
        <f t="shared" si="8"/>
        <v>1650.5480335267571</v>
      </c>
      <c r="D164" s="5">
        <f t="shared" si="9"/>
        <v>1537.1515640405128</v>
      </c>
      <c r="E164" s="5">
        <f t="shared" si="10"/>
        <v>1537.1515640405128</v>
      </c>
      <c r="F164" s="5">
        <v>1522.5</v>
      </c>
      <c r="H164" s="5">
        <v>1280</v>
      </c>
      <c r="I164" s="5">
        <v>1715</v>
      </c>
      <c r="J164" s="5">
        <v>1715</v>
      </c>
    </row>
    <row r="165" spans="2:10" ht="15">
      <c r="B165" s="4">
        <v>40564</v>
      </c>
      <c r="C165" s="5">
        <f t="shared" si="8"/>
        <v>1650.5480335267571</v>
      </c>
      <c r="D165" s="5">
        <f t="shared" si="9"/>
        <v>1537.1515640405128</v>
      </c>
      <c r="E165" s="5">
        <f t="shared" si="10"/>
        <v>1532.6700726001613</v>
      </c>
      <c r="F165" s="5">
        <v>1525</v>
      </c>
      <c r="H165" s="5">
        <v>1280</v>
      </c>
      <c r="I165" s="5">
        <v>1715</v>
      </c>
      <c r="J165" s="5">
        <v>1710</v>
      </c>
    </row>
    <row r="166" spans="2:10" ht="15">
      <c r="B166" s="4">
        <v>40571</v>
      </c>
      <c r="C166" s="5">
        <f t="shared" si="8"/>
        <v>1650.5480335267571</v>
      </c>
      <c r="D166" s="5">
        <f t="shared" si="9"/>
        <v>1514.7441068387561</v>
      </c>
      <c r="E166" s="5">
        <f t="shared" si="10"/>
        <v>1532.6700726001613</v>
      </c>
      <c r="F166" s="5">
        <v>1525</v>
      </c>
      <c r="H166" s="5">
        <v>1280</v>
      </c>
      <c r="I166" s="5">
        <v>1690</v>
      </c>
      <c r="J166" s="5">
        <v>1710</v>
      </c>
    </row>
    <row r="167" spans="2:10" ht="15">
      <c r="B167" s="4">
        <v>40578</v>
      </c>
      <c r="C167" s="5">
        <f t="shared" si="8"/>
        <v>1676.3378465506125</v>
      </c>
      <c r="D167" s="5">
        <f t="shared" si="9"/>
        <v>1514.7441068387561</v>
      </c>
      <c r="E167" s="5">
        <f t="shared" si="10"/>
        <v>1532.6700726001613</v>
      </c>
      <c r="F167" s="5">
        <v>1542.5</v>
      </c>
      <c r="H167" s="5">
        <v>1300</v>
      </c>
      <c r="I167" s="5">
        <v>1690</v>
      </c>
      <c r="J167" s="5">
        <v>1710</v>
      </c>
    </row>
    <row r="168" spans="2:10" ht="15">
      <c r="B168" s="4">
        <v>40585</v>
      </c>
      <c r="C168" s="5">
        <f t="shared" si="8"/>
        <v>1679.5615731785945</v>
      </c>
      <c r="D168" s="5">
        <f t="shared" si="9"/>
        <v>1514.7441068387561</v>
      </c>
      <c r="E168" s="5">
        <f t="shared" si="10"/>
        <v>1532.6700726001613</v>
      </c>
      <c r="F168" s="5">
        <v>1542.5</v>
      </c>
      <c r="H168" s="5">
        <v>1302.5</v>
      </c>
      <c r="I168" s="5">
        <v>1690</v>
      </c>
      <c r="J168" s="5">
        <v>1710</v>
      </c>
    </row>
    <row r="169" spans="2:10" ht="15">
      <c r="B169" s="4">
        <v>40592</v>
      </c>
      <c r="C169" s="5">
        <f t="shared" si="8"/>
        <v>1679.5615731785945</v>
      </c>
      <c r="D169" s="5">
        <f t="shared" si="9"/>
        <v>1514.7441068387561</v>
      </c>
      <c r="E169" s="5">
        <f t="shared" si="10"/>
        <v>1532.6700726001613</v>
      </c>
      <c r="F169" s="5">
        <v>1545</v>
      </c>
      <c r="H169" s="5">
        <v>1302.5</v>
      </c>
      <c r="I169" s="5">
        <v>1690</v>
      </c>
      <c r="J169" s="5">
        <v>1710</v>
      </c>
    </row>
    <row r="170" spans="2:10" ht="15">
      <c r="B170" s="4">
        <v>40599</v>
      </c>
      <c r="C170" s="5">
        <f t="shared" si="8"/>
        <v>1692.4564796905224</v>
      </c>
      <c r="D170" s="5">
        <f t="shared" si="9"/>
        <v>1528.1885811598102</v>
      </c>
      <c r="E170" s="5">
        <f t="shared" si="10"/>
        <v>1559.5590212422696</v>
      </c>
      <c r="F170" s="5">
        <v>1545</v>
      </c>
      <c r="H170" s="5">
        <v>1312.5</v>
      </c>
      <c r="I170" s="5">
        <v>1705</v>
      </c>
      <c r="J170" s="5">
        <v>1740</v>
      </c>
    </row>
    <row r="171" spans="2:10" ht="15">
      <c r="B171" s="4">
        <v>40606</v>
      </c>
      <c r="C171" s="5">
        <f t="shared" ref="C171:C218" si="11">H171/GBP</f>
        <v>1760.1547388781432</v>
      </c>
      <c r="D171" s="5">
        <f t="shared" si="9"/>
        <v>1528.1885811598102</v>
      </c>
      <c r="E171" s="5">
        <f t="shared" si="10"/>
        <v>1581.9664784440263</v>
      </c>
      <c r="F171" s="5">
        <v>1595</v>
      </c>
      <c r="H171" s="5">
        <v>1365</v>
      </c>
      <c r="I171" s="5">
        <v>1705</v>
      </c>
      <c r="J171" s="5">
        <v>1765</v>
      </c>
    </row>
    <row r="172" spans="2:10" ht="15">
      <c r="B172" s="4">
        <v>40613</v>
      </c>
      <c r="C172" s="5">
        <f t="shared" si="11"/>
        <v>1773.049645390071</v>
      </c>
      <c r="D172" s="5">
        <f t="shared" si="9"/>
        <v>1528.1885811598102</v>
      </c>
      <c r="E172" s="5">
        <f t="shared" si="10"/>
        <v>1581.9664784440263</v>
      </c>
      <c r="F172" s="5">
        <v>1610</v>
      </c>
      <c r="H172" s="5">
        <v>1375</v>
      </c>
      <c r="I172" s="5">
        <v>1705</v>
      </c>
      <c r="J172" s="5">
        <v>1765</v>
      </c>
    </row>
    <row r="173" spans="2:10" ht="15">
      <c r="B173" s="4">
        <v>40620</v>
      </c>
      <c r="C173" s="5">
        <f t="shared" si="11"/>
        <v>1773.049645390071</v>
      </c>
      <c r="D173" s="5">
        <f t="shared" si="9"/>
        <v>1528.1885811598102</v>
      </c>
      <c r="E173" s="5">
        <f t="shared" si="10"/>
        <v>1581.9664784440263</v>
      </c>
      <c r="F173" s="5">
        <v>1610</v>
      </c>
      <c r="H173" s="5">
        <v>1375</v>
      </c>
      <c r="I173" s="5">
        <v>1705</v>
      </c>
      <c r="J173" s="5">
        <v>1765</v>
      </c>
    </row>
    <row r="174" spans="2:10" ht="15">
      <c r="B174" s="4">
        <v>40627</v>
      </c>
      <c r="C174" s="5">
        <f t="shared" si="11"/>
        <v>1779.4970986460348</v>
      </c>
      <c r="D174" s="5">
        <f t="shared" si="9"/>
        <v>1528.1885811598102</v>
      </c>
      <c r="E174" s="5">
        <f t="shared" si="10"/>
        <v>1573.0034955633237</v>
      </c>
      <c r="F174" s="5">
        <v>1610</v>
      </c>
      <c r="H174" s="5">
        <v>1380</v>
      </c>
      <c r="I174" s="5">
        <v>1705</v>
      </c>
      <c r="J174" s="5">
        <v>1755</v>
      </c>
    </row>
    <row r="175" spans="2:10" ht="15">
      <c r="B175" s="4">
        <v>40634</v>
      </c>
      <c r="C175" s="5">
        <f t="shared" si="11"/>
        <v>1785.9445519019987</v>
      </c>
      <c r="D175" s="5">
        <f t="shared" si="9"/>
        <v>1519.2255982791073</v>
      </c>
      <c r="E175" s="5">
        <f t="shared" si="10"/>
        <v>1604.3739356457831</v>
      </c>
      <c r="F175" s="5">
        <v>1610</v>
      </c>
      <c r="H175" s="5">
        <v>1385</v>
      </c>
      <c r="I175" s="5">
        <v>1695</v>
      </c>
      <c r="J175" s="5">
        <v>1790</v>
      </c>
    </row>
    <row r="176" spans="2:10" ht="15">
      <c r="B176" s="4">
        <v>40641</v>
      </c>
      <c r="C176" s="5">
        <f t="shared" si="11"/>
        <v>1785.9445519019987</v>
      </c>
      <c r="D176" s="5">
        <f t="shared" si="9"/>
        <v>1501.2996325177021</v>
      </c>
      <c r="E176" s="5">
        <f t="shared" si="10"/>
        <v>1581.9664784440263</v>
      </c>
      <c r="F176" s="5">
        <v>1610</v>
      </c>
      <c r="H176" s="5">
        <v>1385</v>
      </c>
      <c r="I176" s="5">
        <v>1675</v>
      </c>
      <c r="J176" s="5">
        <v>1765</v>
      </c>
    </row>
    <row r="177" spans="2:10" ht="15">
      <c r="B177" s="4">
        <v>40648</v>
      </c>
      <c r="C177" s="5">
        <f t="shared" si="11"/>
        <v>1785.9445519019987</v>
      </c>
      <c r="D177" s="5">
        <f t="shared" si="9"/>
        <v>1501.2996325177021</v>
      </c>
      <c r="E177" s="5">
        <f t="shared" si="10"/>
        <v>1581.9664784440263</v>
      </c>
      <c r="F177" s="5">
        <v>1610</v>
      </c>
      <c r="H177" s="5">
        <v>1385</v>
      </c>
      <c r="I177" s="5">
        <v>1675</v>
      </c>
      <c r="J177" s="5">
        <v>1765</v>
      </c>
    </row>
    <row r="178" spans="2:10" ht="15">
      <c r="B178" s="4">
        <v>40655</v>
      </c>
      <c r="C178" s="5">
        <f t="shared" si="11"/>
        <v>1785.9445519019987</v>
      </c>
      <c r="D178" s="5">
        <f t="shared" si="9"/>
        <v>1483.3736667562966</v>
      </c>
      <c r="E178" s="5">
        <f t="shared" si="10"/>
        <v>1568.5220041229722</v>
      </c>
      <c r="F178" s="5">
        <v>1610</v>
      </c>
      <c r="H178" s="5">
        <v>1385</v>
      </c>
      <c r="I178" s="5">
        <v>1655</v>
      </c>
      <c r="J178" s="5">
        <v>1750</v>
      </c>
    </row>
    <row r="179" spans="2:10" ht="15">
      <c r="B179" s="4">
        <v>40662</v>
      </c>
      <c r="C179" s="5">
        <f t="shared" si="11"/>
        <v>1811.7343649258544</v>
      </c>
      <c r="D179" s="5">
        <f t="shared" si="9"/>
        <v>1492.3366496369993</v>
      </c>
      <c r="E179" s="5">
        <f t="shared" si="10"/>
        <v>1568.5220041229722</v>
      </c>
      <c r="F179" s="5">
        <v>1610</v>
      </c>
      <c r="H179" s="5">
        <v>1405</v>
      </c>
      <c r="I179" s="5">
        <v>1665</v>
      </c>
      <c r="J179" s="5">
        <v>1750</v>
      </c>
    </row>
    <row r="180" spans="2:10" ht="15">
      <c r="B180" s="4">
        <v>40669</v>
      </c>
      <c r="C180" s="5">
        <f t="shared" si="11"/>
        <v>1811.7343649258544</v>
      </c>
      <c r="D180" s="5">
        <f t="shared" si="9"/>
        <v>1474.4106838755938</v>
      </c>
      <c r="E180" s="5">
        <f t="shared" si="10"/>
        <v>1568.5220041229722</v>
      </c>
      <c r="F180" s="5">
        <v>1610</v>
      </c>
      <c r="H180" s="5">
        <v>1405</v>
      </c>
      <c r="I180" s="5">
        <v>1645</v>
      </c>
      <c r="J180" s="5">
        <v>1750</v>
      </c>
    </row>
    <row r="181" spans="2:10" ht="15">
      <c r="B181" s="4">
        <v>40676</v>
      </c>
      <c r="C181" s="5">
        <f t="shared" si="11"/>
        <v>1811.7343649258544</v>
      </c>
      <c r="D181" s="5">
        <f t="shared" si="9"/>
        <v>1469.9291924352426</v>
      </c>
      <c r="E181" s="5">
        <f t="shared" si="10"/>
        <v>1550.5960383615668</v>
      </c>
      <c r="F181" s="5">
        <v>1610</v>
      </c>
      <c r="H181" s="5">
        <v>1405</v>
      </c>
      <c r="I181" s="5">
        <v>1640</v>
      </c>
      <c r="J181" s="5">
        <v>1730</v>
      </c>
    </row>
    <row r="182" spans="2:10" ht="15">
      <c r="B182" s="4">
        <v>40683</v>
      </c>
      <c r="C182" s="5">
        <f t="shared" si="11"/>
        <v>1747.2598323662155</v>
      </c>
      <c r="D182" s="5">
        <f t="shared" si="9"/>
        <v>1460.9662095545398</v>
      </c>
      <c r="E182" s="5">
        <f t="shared" si="10"/>
        <v>1523.7070897194587</v>
      </c>
      <c r="F182" s="5">
        <v>1580</v>
      </c>
      <c r="H182" s="5">
        <v>1355</v>
      </c>
      <c r="I182" s="5">
        <v>1630</v>
      </c>
      <c r="J182" s="5">
        <v>1700</v>
      </c>
    </row>
    <row r="183" spans="2:10" ht="15">
      <c r="B183" s="4">
        <v>40690</v>
      </c>
      <c r="C183" s="5">
        <f t="shared" si="11"/>
        <v>1747.2598323662155</v>
      </c>
      <c r="D183" s="5">
        <f t="shared" si="9"/>
        <v>1447.5217352334857</v>
      </c>
      <c r="E183" s="5">
        <f t="shared" si="10"/>
        <v>1478.8921753159452</v>
      </c>
      <c r="F183" s="5">
        <v>1580</v>
      </c>
      <c r="H183" s="5">
        <v>1355</v>
      </c>
      <c r="I183" s="5">
        <v>1615</v>
      </c>
      <c r="J183" s="5">
        <v>1650</v>
      </c>
    </row>
    <row r="184" spans="2:10" ht="15">
      <c r="B184" s="4">
        <v>40697</v>
      </c>
      <c r="C184" s="5">
        <f t="shared" si="11"/>
        <v>1747.2598323662155</v>
      </c>
      <c r="D184" s="5">
        <f t="shared" si="9"/>
        <v>1393.7438379492696</v>
      </c>
      <c r="E184" s="5">
        <f t="shared" si="10"/>
        <v>1460.9662095545398</v>
      </c>
      <c r="F184" s="5">
        <v>1580</v>
      </c>
      <c r="H184" s="5">
        <v>1355</v>
      </c>
      <c r="I184" s="5">
        <v>1555</v>
      </c>
      <c r="J184" s="5">
        <v>1630</v>
      </c>
    </row>
    <row r="185" spans="2:10" ht="15">
      <c r="B185" s="4">
        <v>40704</v>
      </c>
      <c r="C185" s="5">
        <f t="shared" si="11"/>
        <v>1708.5751128304321</v>
      </c>
      <c r="D185" s="5">
        <f t="shared" si="9"/>
        <v>1366.8548893071616</v>
      </c>
      <c r="E185" s="5">
        <f t="shared" si="10"/>
        <v>1425.1142780317291</v>
      </c>
      <c r="F185" s="5">
        <v>1535</v>
      </c>
      <c r="H185" s="5">
        <v>1325</v>
      </c>
      <c r="I185" s="5">
        <v>1525</v>
      </c>
      <c r="J185" s="5">
        <v>1590</v>
      </c>
    </row>
    <row r="186" spans="2:10" ht="15">
      <c r="B186" s="4">
        <v>40711</v>
      </c>
      <c r="C186" s="5">
        <f t="shared" si="11"/>
        <v>1631.2056737588653</v>
      </c>
      <c r="D186" s="5">
        <f t="shared" si="9"/>
        <v>1353.4104149861075</v>
      </c>
      <c r="E186" s="5">
        <f t="shared" si="10"/>
        <v>1416.1512951510263</v>
      </c>
      <c r="F186" s="5">
        <v>1500</v>
      </c>
      <c r="H186" s="5">
        <v>1265</v>
      </c>
      <c r="I186" s="5">
        <v>1510</v>
      </c>
      <c r="J186" s="5">
        <v>1580</v>
      </c>
    </row>
    <row r="187" spans="2:10" ht="15">
      <c r="B187" s="4">
        <v>40718</v>
      </c>
      <c r="C187" s="5">
        <f t="shared" si="11"/>
        <v>1502.2566086395875</v>
      </c>
      <c r="D187" s="5">
        <f t="shared" si="9"/>
        <v>1326.5214663439995</v>
      </c>
      <c r="E187" s="5">
        <f t="shared" si="10"/>
        <v>1353.4104149861075</v>
      </c>
      <c r="F187" s="5">
        <v>1500</v>
      </c>
      <c r="H187" s="5">
        <v>1165</v>
      </c>
      <c r="I187" s="5">
        <v>1480</v>
      </c>
      <c r="J187" s="5">
        <v>1510</v>
      </c>
    </row>
    <row r="188" spans="2:10" ht="15">
      <c r="B188" s="4">
        <v>40725</v>
      </c>
      <c r="C188" s="5">
        <f t="shared" si="11"/>
        <v>1502.2566086395875</v>
      </c>
      <c r="D188" s="5">
        <f t="shared" si="9"/>
        <v>1322.039974903648</v>
      </c>
      <c r="E188" s="5">
        <f t="shared" si="10"/>
        <v>1344.4474321054047</v>
      </c>
      <c r="F188" s="5">
        <v>1480</v>
      </c>
      <c r="H188" s="5">
        <v>1165</v>
      </c>
      <c r="I188" s="5">
        <v>1475</v>
      </c>
      <c r="J188" s="5">
        <v>1500</v>
      </c>
    </row>
    <row r="189" spans="2:10" ht="15">
      <c r="B189" s="4">
        <v>40732</v>
      </c>
      <c r="C189" s="5">
        <f t="shared" si="11"/>
        <v>1502.2566086395875</v>
      </c>
      <c r="D189" s="5">
        <f t="shared" si="9"/>
        <v>1348.9289235457561</v>
      </c>
      <c r="E189" s="5">
        <f t="shared" si="10"/>
        <v>1357.8919064264587</v>
      </c>
      <c r="F189" s="5">
        <v>1400</v>
      </c>
      <c r="H189" s="5">
        <v>1165</v>
      </c>
      <c r="I189" s="5">
        <v>1505</v>
      </c>
      <c r="J189" s="5">
        <v>1515</v>
      </c>
    </row>
    <row r="190" spans="2:10" ht="15">
      <c r="B190" s="4">
        <v>40739</v>
      </c>
      <c r="C190" s="5">
        <f t="shared" si="11"/>
        <v>1437.7820760799484</v>
      </c>
      <c r="D190" s="5">
        <f t="shared" si="9"/>
        <v>1389.2623465089182</v>
      </c>
      <c r="E190" s="5">
        <f t="shared" si="10"/>
        <v>1398.225329389621</v>
      </c>
      <c r="F190" s="5">
        <v>1380</v>
      </c>
      <c r="H190" s="5">
        <v>1115</v>
      </c>
      <c r="I190" s="5">
        <v>1550</v>
      </c>
      <c r="J190" s="5">
        <v>1560</v>
      </c>
    </row>
    <row r="191" spans="2:10" ht="15">
      <c r="B191" s="4">
        <v>40746</v>
      </c>
      <c r="C191" s="5">
        <f t="shared" si="11"/>
        <v>1373.3075435203095</v>
      </c>
      <c r="D191" s="5">
        <f t="shared" si="9"/>
        <v>1411.6698037106751</v>
      </c>
      <c r="E191" s="5">
        <f t="shared" si="10"/>
        <v>1429.5957694720805</v>
      </c>
      <c r="F191" s="5">
        <v>1380</v>
      </c>
      <c r="H191" s="5">
        <v>1065</v>
      </c>
      <c r="I191" s="5">
        <v>1575</v>
      </c>
      <c r="J191" s="5">
        <v>1595</v>
      </c>
    </row>
    <row r="192" spans="2:10" ht="15">
      <c r="B192" s="4">
        <v>40753</v>
      </c>
      <c r="C192" s="5">
        <f t="shared" si="11"/>
        <v>1373.3075435203095</v>
      </c>
      <c r="D192" s="5">
        <f t="shared" si="9"/>
        <v>1438.5587523527831</v>
      </c>
      <c r="E192" s="5">
        <f t="shared" si="10"/>
        <v>1447.5217352334857</v>
      </c>
      <c r="F192" s="5">
        <v>1360</v>
      </c>
      <c r="H192" s="5">
        <v>1065</v>
      </c>
      <c r="I192" s="5">
        <v>1605</v>
      </c>
      <c r="J192" s="5">
        <v>1615</v>
      </c>
    </row>
    <row r="193" spans="2:10" ht="15">
      <c r="B193" s="4">
        <v>40760</v>
      </c>
      <c r="C193" s="5">
        <f t="shared" si="11"/>
        <v>1379.7549967762734</v>
      </c>
      <c r="D193" s="5">
        <f t="shared" si="9"/>
        <v>1452.0032266738372</v>
      </c>
      <c r="E193" s="5">
        <f t="shared" si="10"/>
        <v>1460.9662095545398</v>
      </c>
      <c r="F193" s="5">
        <v>1360</v>
      </c>
      <c r="H193" s="5">
        <v>1070</v>
      </c>
      <c r="I193" s="5">
        <v>1620</v>
      </c>
      <c r="J193" s="5">
        <v>1630</v>
      </c>
    </row>
    <row r="194" spans="2:10" ht="15">
      <c r="B194" s="4">
        <v>40767</v>
      </c>
      <c r="C194" s="5">
        <f t="shared" si="11"/>
        <v>1379.7549967762734</v>
      </c>
      <c r="D194" s="5">
        <f t="shared" si="9"/>
        <v>1425.1142780317291</v>
      </c>
      <c r="E194" s="5">
        <f t="shared" si="10"/>
        <v>1447.5217352334857</v>
      </c>
      <c r="F194" s="5">
        <v>1360</v>
      </c>
      <c r="H194" s="5">
        <v>1070</v>
      </c>
      <c r="I194" s="5">
        <v>1590</v>
      </c>
      <c r="J194" s="5">
        <v>1615</v>
      </c>
    </row>
    <row r="195" spans="2:10" ht="15">
      <c r="B195" s="4">
        <v>40774</v>
      </c>
      <c r="C195" s="5">
        <f t="shared" si="11"/>
        <v>1379.7549967762734</v>
      </c>
      <c r="D195" s="5">
        <f t="shared" si="9"/>
        <v>1416.1512951510263</v>
      </c>
      <c r="E195" s="5">
        <f t="shared" si="10"/>
        <v>1447.5217352334857</v>
      </c>
      <c r="F195" s="5">
        <v>1360</v>
      </c>
      <c r="H195" s="5">
        <v>1070</v>
      </c>
      <c r="I195" s="5">
        <v>1580</v>
      </c>
      <c r="J195" s="5">
        <v>1615</v>
      </c>
    </row>
    <row r="196" spans="2:10" ht="15">
      <c r="B196" s="4">
        <v>40781</v>
      </c>
      <c r="C196" s="5">
        <f t="shared" si="11"/>
        <v>1379.7549967762734</v>
      </c>
      <c r="D196" s="5">
        <f t="shared" si="9"/>
        <v>1416.1512951510263</v>
      </c>
      <c r="E196" s="5">
        <f t="shared" si="10"/>
        <v>1447.5217352334857</v>
      </c>
      <c r="F196" s="5">
        <v>1365</v>
      </c>
      <c r="H196" s="5">
        <v>1070</v>
      </c>
      <c r="I196" s="5">
        <v>1580</v>
      </c>
      <c r="J196" s="5">
        <v>1615</v>
      </c>
    </row>
    <row r="197" spans="2:10" ht="15">
      <c r="B197" s="4">
        <v>40788</v>
      </c>
      <c r="C197" s="5">
        <f t="shared" si="11"/>
        <v>1379.7549967762734</v>
      </c>
      <c r="D197" s="5">
        <f t="shared" si="9"/>
        <v>1402.7068208299722</v>
      </c>
      <c r="E197" s="5">
        <f t="shared" si="10"/>
        <v>1429.5957694720805</v>
      </c>
      <c r="F197" s="5">
        <v>1365</v>
      </c>
      <c r="H197" s="5">
        <v>1070</v>
      </c>
      <c r="I197" s="5">
        <v>1565</v>
      </c>
      <c r="J197" s="5">
        <v>1595</v>
      </c>
    </row>
    <row r="198" spans="2:10" ht="15">
      <c r="B198" s="4">
        <v>40795</v>
      </c>
      <c r="C198" s="5">
        <f t="shared" si="11"/>
        <v>1379.7549967762734</v>
      </c>
      <c r="D198" s="5">
        <f t="shared" si="9"/>
        <v>1398.225329389621</v>
      </c>
      <c r="E198" s="5">
        <f t="shared" si="10"/>
        <v>1425.1142780317291</v>
      </c>
      <c r="F198" s="5">
        <v>1360</v>
      </c>
      <c r="H198" s="5">
        <v>1070</v>
      </c>
      <c r="I198" s="5">
        <v>1560</v>
      </c>
      <c r="J198" s="5">
        <v>1590</v>
      </c>
    </row>
    <row r="199" spans="2:10" ht="15">
      <c r="B199" s="4">
        <v>40802</v>
      </c>
      <c r="C199" s="5">
        <f t="shared" si="11"/>
        <v>1379.7549967762734</v>
      </c>
      <c r="D199" s="5">
        <f t="shared" si="9"/>
        <v>1389.2623465089182</v>
      </c>
      <c r="E199" s="5">
        <f t="shared" si="10"/>
        <v>1416.1512951510263</v>
      </c>
      <c r="F199" s="5">
        <v>1360</v>
      </c>
      <c r="H199" s="5">
        <v>1070</v>
      </c>
      <c r="I199" s="5">
        <v>1550</v>
      </c>
      <c r="J199" s="5">
        <v>1580</v>
      </c>
    </row>
    <row r="200" spans="2:10" ht="15">
      <c r="B200" s="4">
        <v>40809</v>
      </c>
      <c r="C200" s="5">
        <f t="shared" si="11"/>
        <v>1373.3075435203095</v>
      </c>
      <c r="D200" s="5">
        <f t="shared" si="9"/>
        <v>1362.3733978668101</v>
      </c>
      <c r="E200" s="5">
        <f t="shared" si="10"/>
        <v>1411.6698037106751</v>
      </c>
      <c r="F200" s="5">
        <v>1355</v>
      </c>
      <c r="H200" s="5">
        <v>1065</v>
      </c>
      <c r="I200" s="5">
        <v>1520</v>
      </c>
      <c r="J200" s="5">
        <v>1575</v>
      </c>
    </row>
    <row r="201" spans="2:10" ht="15">
      <c r="B201" s="4">
        <v>40816</v>
      </c>
      <c r="C201" s="5">
        <f t="shared" si="11"/>
        <v>1373.3075435203095</v>
      </c>
      <c r="D201" s="5">
        <f t="shared" si="9"/>
        <v>1339.9659406650535</v>
      </c>
      <c r="E201" s="5">
        <f t="shared" si="10"/>
        <v>1407.1883122703236</v>
      </c>
      <c r="F201" s="5">
        <v>1345</v>
      </c>
      <c r="H201" s="5">
        <v>1065</v>
      </c>
      <c r="I201" s="5">
        <v>1495</v>
      </c>
      <c r="J201" s="5">
        <v>1570</v>
      </c>
    </row>
    <row r="202" spans="2:10" ht="15">
      <c r="B202" s="4">
        <v>40823</v>
      </c>
      <c r="C202" s="5">
        <f t="shared" si="11"/>
        <v>1373.3075435203095</v>
      </c>
      <c r="D202" s="5">
        <f t="shared" si="9"/>
        <v>1339.9659406650535</v>
      </c>
      <c r="E202" s="5">
        <f t="shared" si="10"/>
        <v>1362.3733978668101</v>
      </c>
      <c r="F202" s="5">
        <v>1345</v>
      </c>
      <c r="H202" s="5">
        <v>1065</v>
      </c>
      <c r="I202" s="5">
        <v>1495</v>
      </c>
      <c r="J202" s="5">
        <v>1520</v>
      </c>
    </row>
    <row r="203" spans="2:10" ht="15">
      <c r="B203" s="4">
        <v>40830</v>
      </c>
      <c r="C203" s="5">
        <f t="shared" si="11"/>
        <v>1373.3075435203095</v>
      </c>
      <c r="D203" s="5">
        <f t="shared" ref="D203:D218" si="12">I203/USD</f>
        <v>1277.2250605001345</v>
      </c>
      <c r="E203" s="5">
        <f t="shared" ref="E203:E218" si="13">J203/USD</f>
        <v>1317.5584834632966</v>
      </c>
      <c r="F203" s="5">
        <v>1345</v>
      </c>
      <c r="H203" s="5">
        <v>1065</v>
      </c>
      <c r="I203" s="5">
        <v>1425</v>
      </c>
      <c r="J203" s="5">
        <v>1470</v>
      </c>
    </row>
    <row r="204" spans="2:10" ht="15">
      <c r="B204" s="4">
        <f>B203+7</f>
        <v>40837</v>
      </c>
      <c r="C204" s="5">
        <f t="shared" si="11"/>
        <v>1373.3075435203095</v>
      </c>
      <c r="D204" s="5">
        <f t="shared" si="12"/>
        <v>1268.2620776194319</v>
      </c>
      <c r="E204" s="5">
        <f t="shared" si="13"/>
        <v>1290.6695348211886</v>
      </c>
      <c r="F204" s="5">
        <v>1345</v>
      </c>
      <c r="H204" s="5">
        <v>1065</v>
      </c>
      <c r="I204" s="5">
        <v>1415</v>
      </c>
      <c r="J204" s="5">
        <v>1440</v>
      </c>
    </row>
    <row r="205" spans="2:10" ht="15">
      <c r="B205" s="4">
        <f t="shared" ref="B205:B268" si="14">B204+7</f>
        <v>40844</v>
      </c>
      <c r="C205" s="5">
        <f t="shared" si="11"/>
        <v>1373.3075435203095</v>
      </c>
      <c r="D205" s="5">
        <f t="shared" si="12"/>
        <v>1241.3731289773239</v>
      </c>
      <c r="E205" s="5">
        <f t="shared" si="13"/>
        <v>1263.7805861790805</v>
      </c>
      <c r="F205" s="5">
        <v>1325</v>
      </c>
      <c r="H205" s="5">
        <v>1065</v>
      </c>
      <c r="I205" s="5">
        <v>1385</v>
      </c>
      <c r="J205" s="5">
        <v>1410</v>
      </c>
    </row>
    <row r="206" spans="2:10" ht="15">
      <c r="B206" s="4">
        <f t="shared" si="14"/>
        <v>40851</v>
      </c>
      <c r="C206" s="5">
        <f t="shared" si="11"/>
        <v>1373.3075435203095</v>
      </c>
      <c r="D206" s="5">
        <f t="shared" si="12"/>
        <v>1245.8546204176751</v>
      </c>
      <c r="E206" s="5">
        <f t="shared" si="13"/>
        <v>1263.7805861790805</v>
      </c>
      <c r="F206" s="5">
        <v>1325</v>
      </c>
      <c r="H206" s="5">
        <v>1065</v>
      </c>
      <c r="I206" s="5">
        <v>1390</v>
      </c>
      <c r="J206" s="5">
        <v>1410</v>
      </c>
    </row>
    <row r="207" spans="2:10" ht="15">
      <c r="B207" s="4">
        <f t="shared" si="14"/>
        <v>40858</v>
      </c>
      <c r="C207" s="5">
        <f t="shared" si="11"/>
        <v>1360.4126370083818</v>
      </c>
      <c r="D207" s="5">
        <f t="shared" si="12"/>
        <v>1259.2990947387291</v>
      </c>
      <c r="E207" s="5">
        <f t="shared" si="13"/>
        <v>1263.7805861790805</v>
      </c>
      <c r="F207" s="5">
        <v>1305</v>
      </c>
      <c r="H207" s="5">
        <v>1055</v>
      </c>
      <c r="I207" s="5">
        <v>1405</v>
      </c>
      <c r="J207" s="5">
        <v>1410</v>
      </c>
    </row>
    <row r="208" spans="2:10" ht="15">
      <c r="B208" s="4">
        <f t="shared" si="14"/>
        <v>40865</v>
      </c>
      <c r="C208" s="5">
        <f t="shared" si="11"/>
        <v>1347.5177304964539</v>
      </c>
      <c r="D208" s="5">
        <f t="shared" si="12"/>
        <v>1259.2990947387291</v>
      </c>
      <c r="E208" s="5">
        <f t="shared" si="13"/>
        <v>1263.7805861790805</v>
      </c>
      <c r="F208" s="5">
        <v>1295</v>
      </c>
      <c r="H208" s="5">
        <v>1045</v>
      </c>
      <c r="I208" s="5">
        <v>1405</v>
      </c>
      <c r="J208" s="5">
        <v>1410</v>
      </c>
    </row>
    <row r="209" spans="2:10" ht="15">
      <c r="B209" s="4">
        <f t="shared" si="14"/>
        <v>40872</v>
      </c>
      <c r="C209" s="5">
        <f t="shared" si="11"/>
        <v>1337.8465506125081</v>
      </c>
      <c r="D209" s="5">
        <f t="shared" si="12"/>
        <v>1245.8546204176751</v>
      </c>
      <c r="E209" s="5">
        <f t="shared" si="13"/>
        <v>1263.7805861790805</v>
      </c>
      <c r="F209" s="5">
        <v>1285</v>
      </c>
      <c r="H209" s="5">
        <v>1037.5</v>
      </c>
      <c r="I209" s="5">
        <v>1390</v>
      </c>
      <c r="J209" s="5">
        <v>1410</v>
      </c>
    </row>
    <row r="210" spans="2:10" ht="15">
      <c r="B210" s="4">
        <f t="shared" si="14"/>
        <v>40879</v>
      </c>
      <c r="C210" s="5">
        <f t="shared" si="11"/>
        <v>1334.6228239845261</v>
      </c>
      <c r="D210" s="5">
        <f t="shared" si="12"/>
        <v>1227.9286546562696</v>
      </c>
      <c r="E210" s="5">
        <f t="shared" si="13"/>
        <v>1263.7805861790805</v>
      </c>
      <c r="F210" s="5">
        <v>1265</v>
      </c>
      <c r="H210" s="5">
        <v>1035</v>
      </c>
      <c r="I210" s="5">
        <v>1370</v>
      </c>
      <c r="J210" s="5">
        <v>1410</v>
      </c>
    </row>
    <row r="211" spans="2:10" ht="15">
      <c r="B211" s="4">
        <f t="shared" si="14"/>
        <v>40886</v>
      </c>
      <c r="C211" s="5">
        <f t="shared" si="11"/>
        <v>1334.6228239845261</v>
      </c>
      <c r="D211" s="5">
        <f t="shared" si="12"/>
        <v>1210.0026888948644</v>
      </c>
      <c r="E211" s="5">
        <f t="shared" si="13"/>
        <v>1245.8546204176751</v>
      </c>
      <c r="F211" s="5">
        <v>1265</v>
      </c>
      <c r="H211" s="5">
        <v>1035</v>
      </c>
      <c r="I211" s="5">
        <v>1350</v>
      </c>
      <c r="J211" s="5">
        <v>1390</v>
      </c>
    </row>
    <row r="212" spans="2:10" ht="15">
      <c r="B212" s="4">
        <f t="shared" si="14"/>
        <v>40893</v>
      </c>
      <c r="C212" s="5">
        <f t="shared" si="11"/>
        <v>1334.6228239845261</v>
      </c>
      <c r="D212" s="5">
        <f t="shared" si="12"/>
        <v>1178.6322488124049</v>
      </c>
      <c r="E212" s="5">
        <f t="shared" si="13"/>
        <v>1210.0026888948644</v>
      </c>
      <c r="F212" s="5">
        <v>1265</v>
      </c>
      <c r="H212" s="5">
        <v>1035</v>
      </c>
      <c r="I212" s="5">
        <v>1315</v>
      </c>
      <c r="J212" s="5">
        <v>1350</v>
      </c>
    </row>
    <row r="213" spans="2:10" ht="15">
      <c r="B213" s="4">
        <f t="shared" si="14"/>
        <v>40900</v>
      </c>
      <c r="C213" s="5">
        <f t="shared" si="11"/>
        <v>1315.2804642166345</v>
      </c>
      <c r="D213" s="5">
        <f t="shared" si="12"/>
        <v>1165.1877744913509</v>
      </c>
      <c r="E213" s="5">
        <f>J213/USD</f>
        <v>1174.1507573720535</v>
      </c>
      <c r="F213" s="5">
        <v>1245</v>
      </c>
      <c r="H213" s="5">
        <v>1020</v>
      </c>
      <c r="I213" s="5">
        <v>1300</v>
      </c>
      <c r="J213" s="5">
        <v>1310</v>
      </c>
    </row>
    <row r="214" spans="2:10" ht="15">
      <c r="B214" s="4">
        <f t="shared" si="14"/>
        <v>40907</v>
      </c>
      <c r="C214" s="5">
        <f t="shared" si="11"/>
        <v>1315.2804642166345</v>
      </c>
      <c r="D214" s="5">
        <f t="shared" si="12"/>
        <v>1151.7433001702968</v>
      </c>
      <c r="E214" s="5">
        <f t="shared" si="13"/>
        <v>1174.1507573720535</v>
      </c>
      <c r="F214" s="5">
        <v>1245</v>
      </c>
      <c r="H214" s="5">
        <v>1020</v>
      </c>
      <c r="I214" s="5">
        <v>1285</v>
      </c>
      <c r="J214" s="5">
        <v>1310</v>
      </c>
    </row>
    <row r="215" spans="2:10" ht="12.75" customHeight="1">
      <c r="B215" s="4">
        <f t="shared" si="14"/>
        <v>40914</v>
      </c>
      <c r="C215" s="5">
        <f t="shared" si="11"/>
        <v>1334.6228239845261</v>
      </c>
      <c r="D215" s="5">
        <f t="shared" si="12"/>
        <v>1160.7062830509994</v>
      </c>
      <c r="E215" s="5">
        <f t="shared" si="13"/>
        <v>1174.1507573720535</v>
      </c>
      <c r="F215" s="5">
        <v>1275</v>
      </c>
      <c r="H215" s="5">
        <v>1035</v>
      </c>
      <c r="I215" s="5">
        <v>1295</v>
      </c>
      <c r="J215" s="5">
        <v>1310</v>
      </c>
    </row>
    <row r="216" spans="2:10" ht="12.75" customHeight="1">
      <c r="B216" s="4">
        <f t="shared" si="14"/>
        <v>40921</v>
      </c>
      <c r="C216" s="5">
        <f t="shared" si="11"/>
        <v>1360.4126370083818</v>
      </c>
      <c r="D216" s="5">
        <f t="shared" si="12"/>
        <v>1178.6322488124049</v>
      </c>
      <c r="E216" s="5">
        <f t="shared" si="13"/>
        <v>1178.6322488124049</v>
      </c>
      <c r="F216" s="5">
        <v>1290</v>
      </c>
      <c r="H216" s="5">
        <v>1055</v>
      </c>
      <c r="I216" s="5">
        <v>1315</v>
      </c>
      <c r="J216" s="5">
        <v>1315</v>
      </c>
    </row>
    <row r="217" spans="2:10" ht="12.75" customHeight="1">
      <c r="B217" s="4">
        <f t="shared" si="14"/>
        <v>40928</v>
      </c>
      <c r="C217" s="5">
        <f t="shared" si="11"/>
        <v>1373.3075435203095</v>
      </c>
      <c r="D217" s="5">
        <f t="shared" si="12"/>
        <v>1178.6322488124049</v>
      </c>
      <c r="E217" s="5">
        <f t="shared" si="13"/>
        <v>1205.521197454513</v>
      </c>
      <c r="F217" s="5">
        <v>1295</v>
      </c>
      <c r="H217" s="5">
        <v>1065</v>
      </c>
      <c r="I217" s="5">
        <v>1315</v>
      </c>
      <c r="J217" s="5">
        <v>1345</v>
      </c>
    </row>
    <row r="218" spans="2:10" ht="12.75" customHeight="1">
      <c r="B218" s="4">
        <f t="shared" si="14"/>
        <v>40935</v>
      </c>
      <c r="C218" s="5">
        <f t="shared" si="11"/>
        <v>1386.2024500322373</v>
      </c>
      <c r="D218" s="5">
        <f t="shared" si="12"/>
        <v>1178.6322488124049</v>
      </c>
      <c r="E218" s="5">
        <f t="shared" si="13"/>
        <v>1205.521197454513</v>
      </c>
      <c r="F218" s="5">
        <v>1305</v>
      </c>
      <c r="H218" s="5">
        <v>1075</v>
      </c>
      <c r="I218" s="5">
        <v>1315</v>
      </c>
      <c r="J218" s="5">
        <v>1345</v>
      </c>
    </row>
    <row r="219" spans="2:10" ht="12.75" customHeight="1">
      <c r="B219" s="4">
        <f t="shared" si="14"/>
        <v>40942</v>
      </c>
      <c r="C219" s="5">
        <f t="shared" ref="C219:C226" si="15">H219/GBP</f>
        <v>1386.2024500322373</v>
      </c>
      <c r="D219" s="5">
        <f t="shared" ref="D219:E222" si="16">I219/USD</f>
        <v>1232.410146096621</v>
      </c>
      <c r="E219" s="5">
        <f t="shared" si="16"/>
        <v>1241.3731289773239</v>
      </c>
      <c r="F219" s="5">
        <v>1305</v>
      </c>
      <c r="H219" s="5">
        <v>1075</v>
      </c>
      <c r="I219" s="5">
        <v>1375</v>
      </c>
      <c r="J219" s="5">
        <v>1385</v>
      </c>
    </row>
    <row r="220" spans="2:10" ht="12.75" customHeight="1">
      <c r="B220" s="4">
        <f t="shared" si="14"/>
        <v>40949</v>
      </c>
      <c r="C220" s="5">
        <f t="shared" si="15"/>
        <v>1534.4938749194068</v>
      </c>
      <c r="D220" s="5">
        <f t="shared" si="16"/>
        <v>1232.410146096621</v>
      </c>
      <c r="E220" s="5">
        <f>J220/USD</f>
        <v>1245.8546204176751</v>
      </c>
      <c r="F220" s="5">
        <v>1430</v>
      </c>
      <c r="H220" s="5">
        <v>1190</v>
      </c>
      <c r="I220" s="5">
        <v>1375</v>
      </c>
      <c r="J220" s="5">
        <v>1390</v>
      </c>
    </row>
    <row r="221" spans="2:10" ht="12.75" customHeight="1">
      <c r="B221" s="4">
        <f t="shared" si="14"/>
        <v>40956</v>
      </c>
      <c r="C221" s="5">
        <f t="shared" si="15"/>
        <v>1534.4938749194068</v>
      </c>
      <c r="D221" s="5">
        <f t="shared" si="16"/>
        <v>1214.4841803352156</v>
      </c>
      <c r="E221" s="5">
        <f t="shared" si="16"/>
        <v>1245.8546204176751</v>
      </c>
      <c r="F221" s="5">
        <v>1430</v>
      </c>
      <c r="H221" s="5">
        <v>1190</v>
      </c>
      <c r="I221" s="5">
        <v>1355</v>
      </c>
      <c r="J221" s="5">
        <v>1390</v>
      </c>
    </row>
    <row r="222" spans="2:10" ht="12.75" customHeight="1">
      <c r="B222" s="4">
        <f t="shared" si="14"/>
        <v>40963</v>
      </c>
      <c r="C222" s="5">
        <f t="shared" si="15"/>
        <v>1534.4938749194068</v>
      </c>
      <c r="D222" s="5">
        <f t="shared" si="16"/>
        <v>1214.4841803352156</v>
      </c>
      <c r="E222" s="5">
        <f t="shared" si="16"/>
        <v>1245.8546204176751</v>
      </c>
      <c r="F222" s="5">
        <v>1440</v>
      </c>
      <c r="H222" s="5">
        <v>1190</v>
      </c>
      <c r="I222" s="5">
        <v>1355</v>
      </c>
      <c r="J222" s="5">
        <v>1390</v>
      </c>
    </row>
    <row r="223" spans="2:10" ht="12.75" customHeight="1">
      <c r="B223" s="4">
        <f t="shared" si="14"/>
        <v>40970</v>
      </c>
      <c r="C223" s="5">
        <f t="shared" si="15"/>
        <v>1631.2056737588653</v>
      </c>
      <c r="D223" s="5">
        <f t="shared" ref="D223:E225" si="17">I223/USD</f>
        <v>1241.3731289773239</v>
      </c>
      <c r="E223" s="5">
        <f t="shared" si="17"/>
        <v>1272.7435690597831</v>
      </c>
      <c r="F223" s="5">
        <v>1525</v>
      </c>
      <c r="H223" s="5">
        <v>1265</v>
      </c>
      <c r="I223" s="5">
        <v>1385</v>
      </c>
      <c r="J223" s="5">
        <v>1420</v>
      </c>
    </row>
    <row r="224" spans="2:10" ht="12.75" customHeight="1">
      <c r="B224" s="4">
        <f t="shared" si="14"/>
        <v>40977</v>
      </c>
      <c r="C224" s="5">
        <f t="shared" si="15"/>
        <v>1644.1005802707932</v>
      </c>
      <c r="D224" s="5">
        <f t="shared" si="17"/>
        <v>1250.3361118580265</v>
      </c>
      <c r="E224" s="5">
        <f t="shared" si="17"/>
        <v>1272.7435690597831</v>
      </c>
      <c r="F224" s="32">
        <v>1540</v>
      </c>
      <c r="H224" s="32">
        <v>1275</v>
      </c>
      <c r="I224" s="32">
        <v>1395</v>
      </c>
      <c r="J224" s="32">
        <v>1420</v>
      </c>
    </row>
    <row r="225" spans="2:10" ht="12.75" customHeight="1">
      <c r="B225" s="4">
        <f t="shared" si="14"/>
        <v>40984</v>
      </c>
      <c r="C225" s="5">
        <f t="shared" si="15"/>
        <v>1656.9954867827209</v>
      </c>
      <c r="D225" s="5">
        <f t="shared" si="17"/>
        <v>1295.15102626154</v>
      </c>
      <c r="E225" s="5">
        <f t="shared" si="17"/>
        <v>1295.15102626154</v>
      </c>
      <c r="F225" s="32">
        <v>1555</v>
      </c>
      <c r="H225" s="32">
        <v>1285</v>
      </c>
      <c r="I225" s="32">
        <v>1445</v>
      </c>
      <c r="J225" s="32">
        <v>1445</v>
      </c>
    </row>
    <row r="226" spans="2:10" ht="12.75" customHeight="1">
      <c r="B226" s="4">
        <f t="shared" si="14"/>
        <v>40991</v>
      </c>
      <c r="C226" s="5">
        <f t="shared" si="15"/>
        <v>1656.9954867827209</v>
      </c>
      <c r="D226" s="5">
        <f t="shared" ref="D226:E228" si="18">I226/USD</f>
        <v>1295.15102626154</v>
      </c>
      <c r="E226" s="5">
        <f t="shared" si="18"/>
        <v>1339.9659406650535</v>
      </c>
      <c r="F226" s="32">
        <v>1555</v>
      </c>
      <c r="H226" s="32">
        <v>1285</v>
      </c>
      <c r="I226" s="32">
        <v>1445</v>
      </c>
      <c r="J226" s="5">
        <v>1495</v>
      </c>
    </row>
    <row r="227" spans="2:10" ht="12.75" customHeight="1">
      <c r="B227" s="4">
        <f t="shared" si="14"/>
        <v>40998</v>
      </c>
      <c r="C227" s="5">
        <f t="shared" ref="C227:C232" si="19">H227/GBP</f>
        <v>1656.9954867827209</v>
      </c>
      <c r="D227" s="5">
        <f t="shared" si="18"/>
        <v>1295.15102626154</v>
      </c>
      <c r="E227" s="5">
        <f t="shared" si="18"/>
        <v>1339.9659406650535</v>
      </c>
      <c r="F227" s="32">
        <v>1555</v>
      </c>
      <c r="H227" s="32">
        <v>1285</v>
      </c>
      <c r="I227" s="32">
        <v>1445</v>
      </c>
      <c r="J227" s="5">
        <v>1495</v>
      </c>
    </row>
    <row r="228" spans="2:10" ht="12.75" customHeight="1">
      <c r="B228" s="4">
        <f t="shared" si="14"/>
        <v>41005</v>
      </c>
      <c r="C228" s="5">
        <f t="shared" si="19"/>
        <v>1695.6802063185044</v>
      </c>
      <c r="D228" s="5">
        <f t="shared" si="18"/>
        <v>1286.1880433808371</v>
      </c>
      <c r="E228" s="5">
        <f t="shared" si="18"/>
        <v>1339.9659406650535</v>
      </c>
      <c r="F228" s="5">
        <v>1585</v>
      </c>
      <c r="H228" s="5">
        <v>1315</v>
      </c>
      <c r="I228" s="5">
        <v>1435</v>
      </c>
      <c r="J228" s="5">
        <v>1495</v>
      </c>
    </row>
    <row r="229" spans="2:10" ht="12.75" customHeight="1">
      <c r="B229" s="4">
        <f t="shared" si="14"/>
        <v>41012</v>
      </c>
      <c r="C229" s="5">
        <f t="shared" si="19"/>
        <v>1702.1276595744682</v>
      </c>
      <c r="D229" s="5">
        <f t="shared" ref="D229:E231" si="20">I229/USD</f>
        <v>1281.706551940486</v>
      </c>
      <c r="E229" s="5">
        <f t="shared" si="20"/>
        <v>1322.039974903648</v>
      </c>
      <c r="F229" s="5">
        <v>1595</v>
      </c>
      <c r="H229" s="5">
        <v>1320</v>
      </c>
      <c r="I229" s="5">
        <v>1430</v>
      </c>
      <c r="J229" s="5">
        <v>1475</v>
      </c>
    </row>
    <row r="230" spans="2:10" ht="12.75" customHeight="1">
      <c r="B230" s="4">
        <f t="shared" si="14"/>
        <v>41019</v>
      </c>
      <c r="C230" s="5">
        <f t="shared" si="19"/>
        <v>1702.1276595744682</v>
      </c>
      <c r="D230" s="5">
        <f t="shared" si="20"/>
        <v>1281.706551940486</v>
      </c>
      <c r="E230" s="5">
        <f t="shared" si="20"/>
        <v>1322.039974903648</v>
      </c>
      <c r="F230" s="5">
        <v>1595</v>
      </c>
      <c r="H230" s="5">
        <v>1320</v>
      </c>
      <c r="I230" s="5">
        <v>1430</v>
      </c>
      <c r="J230" s="5">
        <v>1475</v>
      </c>
    </row>
    <row r="231" spans="2:10" ht="12.75" customHeight="1">
      <c r="B231" s="4">
        <f t="shared" si="14"/>
        <v>41026</v>
      </c>
      <c r="C231" s="5">
        <f t="shared" si="19"/>
        <v>1702.1276595744682</v>
      </c>
      <c r="D231" s="5">
        <f t="shared" si="20"/>
        <v>1254.8176032983779</v>
      </c>
      <c r="E231" s="5">
        <f t="shared" si="20"/>
        <v>1295.15102626154</v>
      </c>
      <c r="F231" s="5">
        <v>1595</v>
      </c>
      <c r="H231" s="5">
        <v>1320</v>
      </c>
      <c r="I231" s="5">
        <v>1400</v>
      </c>
      <c r="J231" s="5">
        <v>1445</v>
      </c>
    </row>
    <row r="232" spans="2:10" ht="12.75" customHeight="1">
      <c r="B232" s="4">
        <f t="shared" si="14"/>
        <v>41033</v>
      </c>
      <c r="C232" s="5">
        <f t="shared" si="19"/>
        <v>1682.7852998065764</v>
      </c>
      <c r="D232" s="5">
        <f t="shared" ref="D232:E234" si="21">I232/USD</f>
        <v>1241.3731289773239</v>
      </c>
      <c r="E232" s="5">
        <f t="shared" si="21"/>
        <v>1295.15102626154</v>
      </c>
      <c r="F232" s="5">
        <v>1575</v>
      </c>
      <c r="H232" s="5">
        <v>1305</v>
      </c>
      <c r="I232" s="5">
        <v>1385</v>
      </c>
      <c r="J232" s="5">
        <v>1445</v>
      </c>
    </row>
    <row r="233" spans="2:10" ht="12.75" customHeight="1">
      <c r="B233" s="4">
        <f t="shared" si="14"/>
        <v>41040</v>
      </c>
      <c r="C233" s="5">
        <f t="shared" ref="C233:C239" si="22">H233/GBP</f>
        <v>1682.7852998065764</v>
      </c>
      <c r="D233" s="5">
        <f t="shared" si="21"/>
        <v>1156.224791610648</v>
      </c>
      <c r="E233" s="5">
        <f t="shared" si="21"/>
        <v>1214.4841803352156</v>
      </c>
      <c r="F233" s="5">
        <v>1575</v>
      </c>
      <c r="H233" s="5">
        <v>1305</v>
      </c>
      <c r="I233" s="5">
        <v>1290</v>
      </c>
      <c r="J233" s="5">
        <v>1355</v>
      </c>
    </row>
    <row r="234" spans="2:10" ht="12.75" customHeight="1">
      <c r="B234" s="4">
        <f t="shared" si="14"/>
        <v>41047</v>
      </c>
      <c r="C234" s="5">
        <f t="shared" si="22"/>
        <v>1598.9684074790459</v>
      </c>
      <c r="D234" s="5">
        <f t="shared" si="21"/>
        <v>1124.8543515281888</v>
      </c>
      <c r="E234" s="5">
        <f t="shared" si="21"/>
        <v>1183.1137402527563</v>
      </c>
      <c r="F234" s="5">
        <v>1545</v>
      </c>
      <c r="H234" s="5">
        <v>1240</v>
      </c>
      <c r="I234" s="5">
        <v>1255</v>
      </c>
      <c r="J234" s="5">
        <v>1320</v>
      </c>
    </row>
    <row r="235" spans="2:10" ht="12.75" customHeight="1">
      <c r="B235" s="4">
        <f t="shared" si="14"/>
        <v>41054</v>
      </c>
      <c r="C235" s="5">
        <f t="shared" si="22"/>
        <v>1592.5209542230818</v>
      </c>
      <c r="D235" s="5">
        <f t="shared" ref="D235:E237" si="23">I235/USD</f>
        <v>1111.4098772071345</v>
      </c>
      <c r="E235" s="5">
        <f t="shared" si="23"/>
        <v>1160.7062830509994</v>
      </c>
      <c r="F235" s="5">
        <v>1535</v>
      </c>
      <c r="H235" s="5">
        <v>1235</v>
      </c>
      <c r="I235" s="5">
        <v>1240</v>
      </c>
      <c r="J235" s="5">
        <v>1295</v>
      </c>
    </row>
    <row r="236" spans="2:10" ht="12.75" customHeight="1">
      <c r="B236" s="4">
        <f t="shared" si="14"/>
        <v>41061</v>
      </c>
      <c r="C236" s="5">
        <f t="shared" si="22"/>
        <v>1470.019342359768</v>
      </c>
      <c r="D236" s="5">
        <f t="shared" si="23"/>
        <v>1120.3728600878374</v>
      </c>
      <c r="E236" s="5">
        <f t="shared" si="23"/>
        <v>1160.7062830509994</v>
      </c>
      <c r="F236" s="5">
        <v>1415</v>
      </c>
      <c r="H236" s="5">
        <v>1140</v>
      </c>
      <c r="I236" s="5">
        <v>1250</v>
      </c>
      <c r="J236" s="5">
        <v>1295</v>
      </c>
    </row>
    <row r="237" spans="2:10" ht="12.75" customHeight="1">
      <c r="B237" s="4">
        <f t="shared" si="14"/>
        <v>41068</v>
      </c>
      <c r="C237" s="5">
        <f t="shared" si="22"/>
        <v>1463.5718891038041</v>
      </c>
      <c r="D237" s="5">
        <f t="shared" si="23"/>
        <v>1075.5579456843238</v>
      </c>
      <c r="E237" s="5">
        <f t="shared" si="23"/>
        <v>1115.8913686474859</v>
      </c>
      <c r="F237" s="5">
        <v>1410</v>
      </c>
      <c r="H237" s="5">
        <v>1135</v>
      </c>
      <c r="I237" s="5">
        <v>1200</v>
      </c>
      <c r="J237" s="5">
        <v>1245</v>
      </c>
    </row>
    <row r="238" spans="2:10" ht="12.75" customHeight="1">
      <c r="B238" s="4">
        <f t="shared" si="14"/>
        <v>41075</v>
      </c>
      <c r="C238" s="5">
        <f t="shared" si="22"/>
        <v>1424.8871695680207</v>
      </c>
      <c r="D238" s="5">
        <f t="shared" ref="D238:E240" si="24">I238/USD</f>
        <v>1057.6319799229184</v>
      </c>
      <c r="E238" s="5">
        <f t="shared" si="24"/>
        <v>1115.8913686474859</v>
      </c>
      <c r="F238" s="5">
        <v>1390</v>
      </c>
      <c r="H238" s="5">
        <v>1105</v>
      </c>
      <c r="I238" s="5">
        <v>1180</v>
      </c>
      <c r="J238" s="5">
        <v>1245</v>
      </c>
    </row>
    <row r="239" spans="2:10" ht="12.75" customHeight="1">
      <c r="B239" s="4">
        <f t="shared" si="14"/>
        <v>41082</v>
      </c>
      <c r="C239" s="5">
        <f t="shared" si="22"/>
        <v>1424.8871695680207</v>
      </c>
      <c r="D239" s="5">
        <f t="shared" si="24"/>
        <v>1066.5949628036212</v>
      </c>
      <c r="E239" s="5">
        <f t="shared" si="24"/>
        <v>1115.8913686474859</v>
      </c>
      <c r="F239" s="5">
        <v>1385</v>
      </c>
      <c r="H239" s="5">
        <v>1105</v>
      </c>
      <c r="I239" s="5">
        <v>1190</v>
      </c>
      <c r="J239" s="5">
        <v>1245</v>
      </c>
    </row>
    <row r="240" spans="2:10" ht="12.75" customHeight="1">
      <c r="B240" s="4">
        <f t="shared" si="14"/>
        <v>41089</v>
      </c>
      <c r="C240" s="5">
        <f t="shared" ref="C240:C245" si="25">H240/GBP</f>
        <v>1418.4397163120568</v>
      </c>
      <c r="D240" s="5">
        <f t="shared" si="24"/>
        <v>1071.0764542439724</v>
      </c>
      <c r="E240" s="5">
        <f t="shared" si="24"/>
        <v>1133.8173344088914</v>
      </c>
      <c r="F240" s="5">
        <v>1360</v>
      </c>
      <c r="H240" s="5">
        <v>1100</v>
      </c>
      <c r="I240" s="5">
        <v>1195</v>
      </c>
      <c r="J240" s="5">
        <v>1265</v>
      </c>
    </row>
    <row r="241" spans="2:10" ht="12.75" customHeight="1">
      <c r="B241" s="4">
        <f t="shared" si="14"/>
        <v>41096</v>
      </c>
      <c r="C241" s="5">
        <f t="shared" si="25"/>
        <v>1315.2804642166345</v>
      </c>
      <c r="D241" s="5">
        <f t="shared" ref="D241:E243" si="26">I241/USD</f>
        <v>1097.9654028860805</v>
      </c>
      <c r="E241" s="5">
        <f t="shared" si="26"/>
        <v>1160.7062830509994</v>
      </c>
      <c r="F241" s="5">
        <v>1275</v>
      </c>
      <c r="H241" s="5">
        <v>1020</v>
      </c>
      <c r="I241" s="5">
        <v>1225</v>
      </c>
      <c r="J241" s="5">
        <v>1295</v>
      </c>
    </row>
    <row r="242" spans="2:10" ht="12.75" customHeight="1">
      <c r="B242" s="4">
        <f t="shared" si="14"/>
        <v>41103</v>
      </c>
      <c r="C242" s="5">
        <f t="shared" si="25"/>
        <v>1315.2804642166345</v>
      </c>
      <c r="D242" s="5">
        <f t="shared" si="26"/>
        <v>1089.0024200053779</v>
      </c>
      <c r="E242" s="5">
        <f t="shared" si="26"/>
        <v>1160.7062830509994</v>
      </c>
      <c r="F242" s="5">
        <v>1275</v>
      </c>
      <c r="H242" s="5">
        <v>1020</v>
      </c>
      <c r="I242" s="5">
        <v>1215</v>
      </c>
      <c r="J242" s="5">
        <v>1295</v>
      </c>
    </row>
    <row r="243" spans="2:10" ht="12.75" customHeight="1">
      <c r="B243" s="4">
        <f t="shared" si="14"/>
        <v>41110</v>
      </c>
      <c r="C243" s="5">
        <f t="shared" si="25"/>
        <v>1315.2804642166345</v>
      </c>
      <c r="D243" s="5">
        <f t="shared" si="26"/>
        <v>1093.4839114457293</v>
      </c>
      <c r="E243" s="5">
        <f t="shared" si="26"/>
        <v>1160.7062830509994</v>
      </c>
      <c r="F243" s="5">
        <v>1270</v>
      </c>
      <c r="H243" s="5">
        <v>1020</v>
      </c>
      <c r="I243" s="5">
        <v>1220</v>
      </c>
      <c r="J243" s="5">
        <v>1295</v>
      </c>
    </row>
    <row r="244" spans="2:10" ht="12.75" customHeight="1">
      <c r="B244" s="4">
        <f t="shared" si="14"/>
        <v>41117</v>
      </c>
      <c r="C244" s="5">
        <f t="shared" si="25"/>
        <v>1315.2804642166345</v>
      </c>
      <c r="D244" s="5">
        <f t="shared" ref="D244:E246" si="27">I244/USD</f>
        <v>1097.9654028860805</v>
      </c>
      <c r="E244" s="5">
        <f t="shared" si="27"/>
        <v>1165.1877744913509</v>
      </c>
      <c r="F244" s="5">
        <v>1270</v>
      </c>
      <c r="H244" s="5">
        <v>1020</v>
      </c>
      <c r="I244" s="5">
        <v>1225</v>
      </c>
      <c r="J244" s="5">
        <v>1300</v>
      </c>
    </row>
    <row r="245" spans="2:10" ht="12.75" customHeight="1">
      <c r="B245" s="4">
        <f t="shared" si="14"/>
        <v>41124</v>
      </c>
      <c r="C245" s="5">
        <f t="shared" si="25"/>
        <v>1457.1244358478402</v>
      </c>
      <c r="D245" s="5">
        <f t="shared" si="27"/>
        <v>1102.4468943264319</v>
      </c>
      <c r="E245" s="5">
        <f t="shared" si="27"/>
        <v>1165.1877744913509</v>
      </c>
      <c r="F245" s="5">
        <v>1410</v>
      </c>
      <c r="H245" s="5">
        <v>1130</v>
      </c>
      <c r="I245" s="5">
        <v>1230</v>
      </c>
      <c r="J245" s="5">
        <v>1300</v>
      </c>
    </row>
    <row r="246" spans="2:10" ht="12.75" customHeight="1">
      <c r="B246" s="4">
        <f t="shared" si="14"/>
        <v>41131</v>
      </c>
      <c r="C246" s="5">
        <f t="shared" ref="C246:C252" si="28">H246/GBP</f>
        <v>1457.1244358478402</v>
      </c>
      <c r="D246" s="5">
        <f t="shared" si="27"/>
        <v>1097.9654028860805</v>
      </c>
      <c r="E246" s="5">
        <f t="shared" si="27"/>
        <v>1165.1877744913509</v>
      </c>
      <c r="F246" s="5">
        <v>1410</v>
      </c>
      <c r="H246" s="5">
        <v>1130</v>
      </c>
      <c r="I246" s="5">
        <v>1225</v>
      </c>
      <c r="J246" s="5">
        <v>1300</v>
      </c>
    </row>
    <row r="247" spans="2:10" ht="12.75" customHeight="1">
      <c r="B247" s="4">
        <f t="shared" si="14"/>
        <v>41138</v>
      </c>
      <c r="C247" s="5">
        <f t="shared" si="28"/>
        <v>1460.3481624758222</v>
      </c>
      <c r="D247" s="5">
        <f t="shared" ref="D247:E249" si="29">I247/USD</f>
        <v>1111.4098772071345</v>
      </c>
      <c r="E247" s="5">
        <f t="shared" si="29"/>
        <v>1165.1877744913509</v>
      </c>
      <c r="F247" s="5">
        <v>1420</v>
      </c>
      <c r="H247" s="5">
        <v>1132.5</v>
      </c>
      <c r="I247" s="5">
        <v>1240</v>
      </c>
      <c r="J247" s="5">
        <v>1300</v>
      </c>
    </row>
    <row r="248" spans="2:10" ht="12.75" customHeight="1">
      <c r="B248" s="4">
        <f t="shared" si="14"/>
        <v>41145</v>
      </c>
      <c r="C248" s="5">
        <f t="shared" si="28"/>
        <v>1460.3481624758222</v>
      </c>
      <c r="D248" s="5">
        <f t="shared" si="29"/>
        <v>1120.3728600878374</v>
      </c>
      <c r="E248" s="5">
        <f t="shared" si="29"/>
        <v>1165.1877744913509</v>
      </c>
      <c r="F248" s="5">
        <v>1420</v>
      </c>
      <c r="H248" s="5">
        <v>1132.5</v>
      </c>
      <c r="I248" s="5">
        <v>1250</v>
      </c>
      <c r="J248" s="5">
        <v>1300</v>
      </c>
    </row>
    <row r="249" spans="2:10" ht="12.75" customHeight="1">
      <c r="B249" s="4">
        <f t="shared" si="14"/>
        <v>41152</v>
      </c>
      <c r="C249" s="5">
        <f t="shared" si="28"/>
        <v>1463.5718891038041</v>
      </c>
      <c r="D249" s="5">
        <f t="shared" si="29"/>
        <v>1120.3728600878374</v>
      </c>
      <c r="E249" s="5">
        <f t="shared" si="29"/>
        <v>1201.0397060141615</v>
      </c>
      <c r="F249" s="5">
        <v>1425</v>
      </c>
      <c r="H249" s="5">
        <v>1135</v>
      </c>
      <c r="I249" s="5">
        <v>1250</v>
      </c>
      <c r="J249" s="5">
        <v>1340</v>
      </c>
    </row>
    <row r="250" spans="2:10" ht="12.75" customHeight="1">
      <c r="B250" s="4">
        <f t="shared" si="14"/>
        <v>41159</v>
      </c>
      <c r="C250" s="5">
        <f t="shared" si="28"/>
        <v>1586.073500967118</v>
      </c>
      <c r="D250" s="5">
        <f t="shared" ref="D250:E253" si="30">I250/USD</f>
        <v>1142.780317289594</v>
      </c>
      <c r="E250" s="5">
        <f t="shared" si="30"/>
        <v>1201.0397060141615</v>
      </c>
      <c r="F250" s="5">
        <v>1555</v>
      </c>
      <c r="H250" s="5">
        <v>1230</v>
      </c>
      <c r="I250" s="5">
        <v>1275</v>
      </c>
      <c r="J250" s="5">
        <v>1340</v>
      </c>
    </row>
    <row r="251" spans="2:10" ht="12.75" customHeight="1">
      <c r="B251" s="4">
        <f t="shared" si="14"/>
        <v>41166</v>
      </c>
      <c r="C251" s="5">
        <f t="shared" si="28"/>
        <v>1615.0870406189556</v>
      </c>
      <c r="D251" s="5">
        <f t="shared" si="30"/>
        <v>1178.6322488124049</v>
      </c>
      <c r="E251" s="5">
        <f t="shared" si="30"/>
        <v>1232.410146096621</v>
      </c>
      <c r="F251" s="5">
        <v>1565</v>
      </c>
      <c r="H251" s="5">
        <v>1252.5</v>
      </c>
      <c r="I251" s="5">
        <v>1315</v>
      </c>
      <c r="J251" s="5">
        <v>1375</v>
      </c>
    </row>
    <row r="252" spans="2:10" ht="12.75" customHeight="1">
      <c r="B252" s="4">
        <f t="shared" si="14"/>
        <v>41173</v>
      </c>
      <c r="C252" s="5">
        <f t="shared" si="28"/>
        <v>1624.7582205029014</v>
      </c>
      <c r="D252" s="5">
        <f t="shared" si="30"/>
        <v>1205.521197454513</v>
      </c>
      <c r="E252" s="5">
        <f t="shared" si="30"/>
        <v>1250.3361118580265</v>
      </c>
      <c r="F252" s="5">
        <v>1575</v>
      </c>
      <c r="H252" s="5">
        <v>1260</v>
      </c>
      <c r="I252" s="5">
        <v>1345</v>
      </c>
      <c r="J252" s="5">
        <v>1395</v>
      </c>
    </row>
    <row r="253" spans="2:10" ht="12.75" customHeight="1">
      <c r="B253" s="4">
        <f t="shared" si="14"/>
        <v>41180</v>
      </c>
      <c r="C253" s="5">
        <f t="shared" ref="C253:C258" si="31">H253/GBP</f>
        <v>1624.7582205029014</v>
      </c>
      <c r="D253" s="5">
        <f t="shared" si="30"/>
        <v>1205.521197454513</v>
      </c>
      <c r="E253" s="5">
        <f t="shared" si="30"/>
        <v>1250.3361118580265</v>
      </c>
      <c r="F253" s="5">
        <v>1575</v>
      </c>
      <c r="H253" s="5">
        <v>1260</v>
      </c>
      <c r="I253" s="5">
        <v>1345</v>
      </c>
      <c r="J253" s="5">
        <v>1395</v>
      </c>
    </row>
    <row r="254" spans="2:10" ht="12.75" customHeight="1">
      <c r="B254" s="4">
        <f t="shared" si="14"/>
        <v>41187</v>
      </c>
      <c r="C254" s="5">
        <f t="shared" si="31"/>
        <v>1611.8633139909737</v>
      </c>
      <c r="D254" s="5">
        <f t="shared" ref="D254:E256" si="32">I254/USD</f>
        <v>1205.521197454513</v>
      </c>
      <c r="E254" s="5">
        <f t="shared" si="32"/>
        <v>1250.3361118580265</v>
      </c>
      <c r="F254" s="5">
        <v>1565</v>
      </c>
      <c r="H254" s="5">
        <v>1250</v>
      </c>
      <c r="I254" s="5">
        <v>1345</v>
      </c>
      <c r="J254" s="5">
        <v>1395</v>
      </c>
    </row>
    <row r="255" spans="2:10" ht="12.75" customHeight="1">
      <c r="B255" s="4">
        <f t="shared" si="14"/>
        <v>41194</v>
      </c>
      <c r="C255" s="5">
        <f t="shared" si="31"/>
        <v>1598.9684074790459</v>
      </c>
      <c r="D255" s="5">
        <f t="shared" si="32"/>
        <v>1171.9100116518778</v>
      </c>
      <c r="E255" s="5">
        <f t="shared" si="32"/>
        <v>1232.410146096621</v>
      </c>
      <c r="F255" s="5">
        <v>1555</v>
      </c>
      <c r="H255" s="5">
        <v>1240</v>
      </c>
      <c r="I255" s="5">
        <v>1307.5</v>
      </c>
      <c r="J255" s="5">
        <v>1375</v>
      </c>
    </row>
    <row r="256" spans="2:10" ht="12.75" customHeight="1">
      <c r="B256" s="4">
        <f t="shared" si="14"/>
        <v>41201</v>
      </c>
      <c r="C256" s="5">
        <f t="shared" si="31"/>
        <v>1579.6260477111541</v>
      </c>
      <c r="D256" s="5">
        <f t="shared" si="32"/>
        <v>1153.9840458904725</v>
      </c>
      <c r="E256" s="5">
        <f t="shared" si="32"/>
        <v>1218.965671775567</v>
      </c>
      <c r="F256" s="5">
        <v>1535</v>
      </c>
      <c r="H256" s="5">
        <v>1225</v>
      </c>
      <c r="I256" s="5">
        <v>1287.5</v>
      </c>
      <c r="J256" s="5">
        <v>1360</v>
      </c>
    </row>
    <row r="257" spans="2:10" ht="12.75" customHeight="1">
      <c r="B257" s="4">
        <f t="shared" si="14"/>
        <v>41208</v>
      </c>
      <c r="C257" s="5">
        <f t="shared" si="31"/>
        <v>1566.7311411992264</v>
      </c>
      <c r="D257" s="5">
        <f t="shared" ref="D257:E259" si="33">I257/USD</f>
        <v>1149.5025544501211</v>
      </c>
      <c r="E257" s="5">
        <f t="shared" si="33"/>
        <v>1210.0026888948644</v>
      </c>
      <c r="F257" s="5">
        <v>1520</v>
      </c>
      <c r="H257" s="5">
        <v>1215</v>
      </c>
      <c r="I257" s="5">
        <v>1282.5</v>
      </c>
      <c r="J257" s="5">
        <v>1350</v>
      </c>
    </row>
    <row r="258" spans="2:10" ht="12.75" customHeight="1">
      <c r="B258" s="4">
        <f t="shared" si="14"/>
        <v>41215</v>
      </c>
      <c r="C258" s="5">
        <f t="shared" si="31"/>
        <v>1540.9413281753707</v>
      </c>
      <c r="D258" s="5">
        <f t="shared" si="33"/>
        <v>1153.9840458904725</v>
      </c>
      <c r="E258" s="5">
        <f t="shared" si="33"/>
        <v>1223.4471632159184</v>
      </c>
      <c r="F258" s="5">
        <v>1500</v>
      </c>
      <c r="H258" s="5">
        <v>1195</v>
      </c>
      <c r="I258" s="5">
        <v>1287.5</v>
      </c>
      <c r="J258" s="5">
        <v>1365</v>
      </c>
    </row>
    <row r="259" spans="2:10" ht="12.75" customHeight="1">
      <c r="B259" s="4">
        <f t="shared" si="14"/>
        <v>41222</v>
      </c>
      <c r="C259" s="5">
        <f t="shared" ref="C259:C264" si="34">H259/GBP</f>
        <v>1528.046421663443</v>
      </c>
      <c r="D259" s="5">
        <f t="shared" si="33"/>
        <v>1176.3915030922292</v>
      </c>
      <c r="E259" s="5">
        <f t="shared" si="33"/>
        <v>1232.410146096621</v>
      </c>
      <c r="F259" s="5">
        <v>1475</v>
      </c>
      <c r="H259" s="5">
        <v>1185</v>
      </c>
      <c r="I259" s="5">
        <v>1312.5</v>
      </c>
      <c r="J259" s="5">
        <v>1375</v>
      </c>
    </row>
    <row r="260" spans="2:10" ht="12.75" customHeight="1">
      <c r="B260" s="4">
        <f t="shared" si="14"/>
        <v>41229</v>
      </c>
      <c r="C260" s="5">
        <f t="shared" si="34"/>
        <v>1515.1515151515152</v>
      </c>
      <c r="D260" s="5">
        <f t="shared" ref="D260:E262" si="35">I260/USD</f>
        <v>1167.4285202115266</v>
      </c>
      <c r="E260" s="5">
        <f t="shared" si="35"/>
        <v>1232.410146096621</v>
      </c>
      <c r="F260" s="5">
        <v>1465</v>
      </c>
      <c r="H260" s="5">
        <v>1175</v>
      </c>
      <c r="I260" s="5">
        <v>1302.5</v>
      </c>
      <c r="J260" s="5">
        <v>1375</v>
      </c>
    </row>
    <row r="261" spans="2:10" ht="12.75" customHeight="1">
      <c r="B261" s="4">
        <f t="shared" si="14"/>
        <v>41236</v>
      </c>
      <c r="C261" s="5">
        <f t="shared" si="34"/>
        <v>1515.1515151515152</v>
      </c>
      <c r="D261" s="5">
        <f t="shared" si="35"/>
        <v>1176.3915030922292</v>
      </c>
      <c r="E261" s="5">
        <f t="shared" si="35"/>
        <v>1223.4471632159184</v>
      </c>
      <c r="F261" s="5">
        <v>1465</v>
      </c>
      <c r="H261" s="5">
        <v>1175</v>
      </c>
      <c r="I261" s="5">
        <v>1312.5</v>
      </c>
      <c r="J261" s="5">
        <v>1365</v>
      </c>
    </row>
    <row r="262" spans="2:10" ht="12.75" customHeight="1">
      <c r="B262" s="4">
        <f t="shared" si="14"/>
        <v>41243</v>
      </c>
      <c r="C262" s="5">
        <f t="shared" si="34"/>
        <v>1515.1515151515152</v>
      </c>
      <c r="D262" s="5">
        <f t="shared" si="35"/>
        <v>1167.4285202115266</v>
      </c>
      <c r="E262" s="5">
        <f t="shared" si="35"/>
        <v>1232.410146096621</v>
      </c>
      <c r="F262" s="5">
        <v>1465</v>
      </c>
      <c r="H262" s="5">
        <v>1175</v>
      </c>
      <c r="I262" s="5">
        <v>1302.5</v>
      </c>
      <c r="J262" s="5">
        <v>1375</v>
      </c>
    </row>
    <row r="263" spans="2:10" ht="12.75" customHeight="1">
      <c r="B263" s="4">
        <f t="shared" si="14"/>
        <v>41250</v>
      </c>
      <c r="C263" s="5">
        <f t="shared" si="34"/>
        <v>1515.1515151515152</v>
      </c>
      <c r="D263" s="5">
        <f t="shared" ref="D263:E268" si="36">I263/USD</f>
        <v>1180.8729945325806</v>
      </c>
      <c r="E263" s="5">
        <f t="shared" si="36"/>
        <v>1232.410146096621</v>
      </c>
      <c r="F263" s="5">
        <v>1465</v>
      </c>
      <c r="H263" s="5">
        <v>1175</v>
      </c>
      <c r="I263" s="5">
        <v>1317.5</v>
      </c>
      <c r="J263" s="5">
        <v>1375</v>
      </c>
    </row>
    <row r="264" spans="2:10" ht="12.75" customHeight="1">
      <c r="B264" s="4">
        <f t="shared" si="14"/>
        <v>41257</v>
      </c>
      <c r="C264" s="5">
        <f t="shared" si="34"/>
        <v>1528.046421663443</v>
      </c>
      <c r="D264" s="5">
        <f t="shared" si="36"/>
        <v>1194.3174688536346</v>
      </c>
      <c r="E264" s="5">
        <f t="shared" si="36"/>
        <v>1214.4841803352156</v>
      </c>
      <c r="F264" s="5">
        <v>1475</v>
      </c>
      <c r="H264" s="5">
        <v>1185</v>
      </c>
      <c r="I264" s="5">
        <v>1332.5</v>
      </c>
      <c r="J264" s="5">
        <v>1355</v>
      </c>
    </row>
    <row r="265" spans="2:10" ht="12.75" customHeight="1">
      <c r="B265" s="4">
        <f t="shared" si="14"/>
        <v>41264</v>
      </c>
      <c r="C265" s="5">
        <f t="shared" ref="C265:C270" si="37">H265/GBP</f>
        <v>1547.3887814313348</v>
      </c>
      <c r="D265" s="5">
        <f t="shared" si="36"/>
        <v>1257.0583490185534</v>
      </c>
      <c r="E265" s="5">
        <f t="shared" si="36"/>
        <v>1254.8176032983779</v>
      </c>
      <c r="F265" s="5">
        <v>1505</v>
      </c>
      <c r="H265" s="5">
        <v>1200</v>
      </c>
      <c r="I265" s="5">
        <v>1402.5</v>
      </c>
      <c r="J265" s="5">
        <v>1400</v>
      </c>
    </row>
    <row r="266" spans="2:10" ht="12.75" customHeight="1">
      <c r="B266" s="4">
        <f t="shared" si="14"/>
        <v>41271</v>
      </c>
      <c r="C266" s="5">
        <f t="shared" si="37"/>
        <v>1547.3887814313348</v>
      </c>
      <c r="D266" s="5">
        <f t="shared" si="36"/>
        <v>1257.0583490185534</v>
      </c>
      <c r="E266" s="5">
        <f t="shared" si="36"/>
        <v>1254.8176032983779</v>
      </c>
      <c r="F266" s="5">
        <v>1505</v>
      </c>
      <c r="H266" s="5">
        <v>1200</v>
      </c>
      <c r="I266" s="5">
        <v>1402.5</v>
      </c>
      <c r="J266" s="5">
        <v>1400</v>
      </c>
    </row>
    <row r="267" spans="2:10" ht="12.75" customHeight="1">
      <c r="B267" s="4">
        <f t="shared" si="14"/>
        <v>41278</v>
      </c>
      <c r="C267" s="5">
        <f t="shared" si="37"/>
        <v>1547.3887814313348</v>
      </c>
      <c r="D267" s="5">
        <f t="shared" si="36"/>
        <v>1257.0583490185534</v>
      </c>
      <c r="E267" s="5">
        <f t="shared" si="36"/>
        <v>1254.8176032983779</v>
      </c>
      <c r="F267" s="5">
        <v>1505</v>
      </c>
      <c r="H267" s="5">
        <v>1200</v>
      </c>
      <c r="I267" s="5">
        <v>1402.5</v>
      </c>
      <c r="J267" s="5">
        <v>1400</v>
      </c>
    </row>
    <row r="268" spans="2:10" ht="12.75" customHeight="1">
      <c r="B268" s="4">
        <f t="shared" si="14"/>
        <v>41285</v>
      </c>
      <c r="C268" s="5">
        <f t="shared" si="37"/>
        <v>1547.3887814313348</v>
      </c>
      <c r="D268" s="5">
        <f t="shared" si="36"/>
        <v>1257.0583490185534</v>
      </c>
      <c r="E268" s="5">
        <f t="shared" si="36"/>
        <v>1254.8176032983779</v>
      </c>
      <c r="F268" s="5">
        <v>1505</v>
      </c>
      <c r="H268" s="5">
        <v>1200</v>
      </c>
      <c r="I268" s="5">
        <v>1402.5</v>
      </c>
      <c r="J268" s="5">
        <v>1400</v>
      </c>
    </row>
    <row r="269" spans="2:10" ht="12.75" customHeight="1">
      <c r="B269" s="4">
        <f t="shared" ref="B269:B333" si="38">B268+7</f>
        <v>41292</v>
      </c>
      <c r="C269" s="5">
        <f t="shared" si="37"/>
        <v>1553.8362346872987</v>
      </c>
      <c r="D269" s="5">
        <f t="shared" ref="D269:E271" si="39">I269/USD</f>
        <v>1257.0583490185534</v>
      </c>
      <c r="E269" s="5">
        <f t="shared" si="39"/>
        <v>1250.3361118580265</v>
      </c>
      <c r="F269" s="5">
        <v>1510</v>
      </c>
      <c r="H269" s="5">
        <v>1205</v>
      </c>
      <c r="I269" s="5">
        <v>1402.5</v>
      </c>
      <c r="J269" s="5">
        <v>1395</v>
      </c>
    </row>
    <row r="270" spans="2:10" ht="12.75" customHeight="1">
      <c r="B270" s="4">
        <f t="shared" si="38"/>
        <v>41299</v>
      </c>
      <c r="C270" s="5">
        <f t="shared" si="37"/>
        <v>1566.7311411992264</v>
      </c>
      <c r="D270" s="5">
        <f t="shared" si="39"/>
        <v>1241.3731289773239</v>
      </c>
      <c r="E270" s="5">
        <f t="shared" si="39"/>
        <v>1250.3361118580265</v>
      </c>
      <c r="F270" s="5">
        <v>1515</v>
      </c>
      <c r="H270" s="5">
        <v>1215</v>
      </c>
      <c r="I270" s="5">
        <v>1385</v>
      </c>
      <c r="J270" s="5">
        <v>1395</v>
      </c>
    </row>
    <row r="271" spans="2:10" ht="12.75" customHeight="1">
      <c r="B271" s="4">
        <f t="shared" si="38"/>
        <v>41306</v>
      </c>
      <c r="C271" s="5">
        <f t="shared" ref="C271:C276" si="40">H271/GBP</f>
        <v>1579.6260477111541</v>
      </c>
      <c r="D271" s="5">
        <f t="shared" si="39"/>
        <v>1263.7805861790805</v>
      </c>
      <c r="E271" s="5">
        <f t="shared" si="39"/>
        <v>1331.0029577843507</v>
      </c>
      <c r="F271" s="5">
        <v>1520</v>
      </c>
      <c r="H271" s="5">
        <v>1225</v>
      </c>
      <c r="I271" s="5">
        <v>1410</v>
      </c>
      <c r="J271" s="5">
        <v>1485</v>
      </c>
    </row>
    <row r="272" spans="2:10" ht="12.75" customHeight="1">
      <c r="B272" s="4">
        <f t="shared" si="38"/>
        <v>41313</v>
      </c>
      <c r="C272" s="5">
        <f t="shared" si="40"/>
        <v>1618.3107672469375</v>
      </c>
      <c r="D272" s="5">
        <f t="shared" ref="D272:E274" si="41">I272/USD</f>
        <v>1263.7805861790805</v>
      </c>
      <c r="E272" s="5">
        <f t="shared" si="41"/>
        <v>1331.0029577843507</v>
      </c>
      <c r="F272" s="5">
        <v>1520</v>
      </c>
      <c r="H272" s="5">
        <v>1255</v>
      </c>
      <c r="I272" s="5">
        <v>1410</v>
      </c>
      <c r="J272" s="5">
        <v>1485</v>
      </c>
    </row>
    <row r="273" spans="2:10" ht="12.75" customHeight="1">
      <c r="B273" s="4">
        <f t="shared" si="38"/>
        <v>41320</v>
      </c>
      <c r="C273" s="5">
        <f t="shared" si="40"/>
        <v>1618.3107672469375</v>
      </c>
      <c r="D273" s="5">
        <f t="shared" si="41"/>
        <v>1263.7805861790805</v>
      </c>
      <c r="E273" s="5">
        <f t="shared" si="41"/>
        <v>1331.0029577843507</v>
      </c>
      <c r="F273" s="5">
        <v>1520</v>
      </c>
      <c r="H273" s="5">
        <v>1255</v>
      </c>
      <c r="I273" s="5">
        <v>1410</v>
      </c>
      <c r="J273" s="5">
        <v>1485</v>
      </c>
    </row>
    <row r="274" spans="2:10" ht="12.75" customHeight="1">
      <c r="B274" s="4">
        <f t="shared" si="38"/>
        <v>41327</v>
      </c>
      <c r="C274" s="5">
        <f t="shared" si="40"/>
        <v>1618.3107672469375</v>
      </c>
      <c r="D274" s="5">
        <f t="shared" si="41"/>
        <v>1290.6695348211886</v>
      </c>
      <c r="E274" s="5">
        <f t="shared" si="41"/>
        <v>1339.9659406650535</v>
      </c>
      <c r="F274" s="5">
        <v>1520</v>
      </c>
      <c r="H274" s="5">
        <v>1255</v>
      </c>
      <c r="I274" s="5">
        <v>1440</v>
      </c>
      <c r="J274" s="5">
        <v>1495</v>
      </c>
    </row>
    <row r="275" spans="2:10" ht="12.75" customHeight="1">
      <c r="B275" s="4">
        <f t="shared" si="38"/>
        <v>41334</v>
      </c>
      <c r="C275" s="5">
        <f t="shared" si="40"/>
        <v>1624.7582205029014</v>
      </c>
      <c r="D275" s="5">
        <f t="shared" ref="D275:E277" si="42">I275/USD</f>
        <v>1266.0213318992562</v>
      </c>
      <c r="E275" s="5">
        <f t="shared" si="42"/>
        <v>1384.780855068567</v>
      </c>
      <c r="F275" s="5">
        <v>1520</v>
      </c>
      <c r="H275" s="5">
        <v>1260</v>
      </c>
      <c r="I275" s="5">
        <v>1412.5</v>
      </c>
      <c r="J275" s="5">
        <v>1545</v>
      </c>
    </row>
    <row r="276" spans="2:10" ht="12.75" customHeight="1">
      <c r="B276" s="4">
        <f t="shared" si="38"/>
        <v>41341</v>
      </c>
      <c r="C276" s="5">
        <f t="shared" si="40"/>
        <v>1637.6531270148291</v>
      </c>
      <c r="D276" s="5">
        <f t="shared" si="42"/>
        <v>1257.0583490185534</v>
      </c>
      <c r="E276" s="5">
        <f t="shared" si="42"/>
        <v>1348.9289235457561</v>
      </c>
      <c r="F276" s="5">
        <v>1525</v>
      </c>
      <c r="H276" s="5">
        <v>1270</v>
      </c>
      <c r="I276" s="5">
        <v>1402.5</v>
      </c>
      <c r="J276" s="5">
        <v>1505</v>
      </c>
    </row>
    <row r="277" spans="2:10" ht="12.75" customHeight="1">
      <c r="B277" s="4">
        <f t="shared" si="38"/>
        <v>41348</v>
      </c>
      <c r="C277" s="5">
        <f t="shared" ref="C277:C284" si="43">H277/GBP</f>
        <v>1644.1005802707932</v>
      </c>
      <c r="D277" s="5">
        <f t="shared" si="42"/>
        <v>1230.1694003764453</v>
      </c>
      <c r="E277" s="5">
        <f t="shared" si="42"/>
        <v>1331.0029577843507</v>
      </c>
      <c r="F277" s="5">
        <v>1525</v>
      </c>
      <c r="H277" s="5">
        <v>1275</v>
      </c>
      <c r="I277" s="5">
        <v>1372.5</v>
      </c>
      <c r="J277" s="5">
        <v>1485</v>
      </c>
    </row>
    <row r="278" spans="2:10" ht="12.75" customHeight="1">
      <c r="B278" s="4">
        <f t="shared" si="38"/>
        <v>41355</v>
      </c>
      <c r="C278" s="5">
        <f t="shared" si="43"/>
        <v>1650.5480335267571</v>
      </c>
      <c r="D278" s="5">
        <f t="shared" ref="D278:E280" si="44">I278/USD</f>
        <v>1232.410146096621</v>
      </c>
      <c r="E278" s="5">
        <f t="shared" si="44"/>
        <v>1326.5214663439995</v>
      </c>
      <c r="F278" s="5">
        <v>1525</v>
      </c>
      <c r="H278" s="5">
        <v>1280</v>
      </c>
      <c r="I278" s="5">
        <v>1375</v>
      </c>
      <c r="J278" s="5">
        <v>1480</v>
      </c>
    </row>
    <row r="279" spans="2:10" ht="12.75" customHeight="1">
      <c r="B279" s="4">
        <f t="shared" si="38"/>
        <v>41362</v>
      </c>
      <c r="C279" s="5">
        <f t="shared" si="43"/>
        <v>1650.5480335267571</v>
      </c>
      <c r="D279" s="5">
        <f t="shared" si="44"/>
        <v>1232.410146096621</v>
      </c>
      <c r="E279" s="5">
        <f t="shared" si="44"/>
        <v>1326.5214663439995</v>
      </c>
      <c r="F279" s="5">
        <v>1525</v>
      </c>
      <c r="H279" s="5">
        <v>1280</v>
      </c>
      <c r="I279" s="5">
        <v>1375</v>
      </c>
      <c r="J279" s="5">
        <v>1480</v>
      </c>
    </row>
    <row r="280" spans="2:10" ht="12.75" customHeight="1">
      <c r="B280" s="4">
        <f t="shared" si="38"/>
        <v>41369</v>
      </c>
      <c r="C280" s="5">
        <f t="shared" si="43"/>
        <v>1644.1005802707932</v>
      </c>
      <c r="D280" s="5">
        <f t="shared" si="44"/>
        <v>1232.410146096621</v>
      </c>
      <c r="E280" s="5">
        <f t="shared" si="44"/>
        <v>1326.5214663439995</v>
      </c>
      <c r="F280" s="5">
        <v>1500</v>
      </c>
      <c r="H280" s="5">
        <v>1275</v>
      </c>
      <c r="I280" s="5">
        <v>1375</v>
      </c>
      <c r="J280" s="5">
        <v>1480</v>
      </c>
    </row>
    <row r="281" spans="2:10" ht="12.75" customHeight="1">
      <c r="B281" s="4">
        <f t="shared" si="38"/>
        <v>41376</v>
      </c>
      <c r="C281" s="5">
        <f t="shared" si="43"/>
        <v>1615.0870406189556</v>
      </c>
      <c r="D281" s="5">
        <f t="shared" ref="D281:E283" si="45">I281/USD</f>
        <v>1221.2064174957427</v>
      </c>
      <c r="E281" s="5">
        <f t="shared" si="45"/>
        <v>1308.595500582594</v>
      </c>
      <c r="F281" s="5">
        <v>1470</v>
      </c>
      <c r="H281" s="5">
        <v>1252.5</v>
      </c>
      <c r="I281" s="5">
        <v>1362.5</v>
      </c>
      <c r="J281" s="5">
        <v>1460</v>
      </c>
    </row>
    <row r="282" spans="2:10" ht="12.75" customHeight="1">
      <c r="B282" s="4">
        <f t="shared" si="38"/>
        <v>41383</v>
      </c>
      <c r="C282" s="5">
        <f t="shared" si="43"/>
        <v>1592.5209542230818</v>
      </c>
      <c r="D282" s="5">
        <f t="shared" si="45"/>
        <v>1187.5952316931075</v>
      </c>
      <c r="E282" s="5">
        <f t="shared" si="45"/>
        <v>1290.6695348211886</v>
      </c>
      <c r="F282" s="5">
        <v>1460</v>
      </c>
      <c r="H282" s="5">
        <v>1235</v>
      </c>
      <c r="I282" s="5">
        <v>1325</v>
      </c>
      <c r="J282" s="5">
        <v>1440</v>
      </c>
    </row>
    <row r="283" spans="2:10" ht="12.75" customHeight="1">
      <c r="B283" s="4">
        <f t="shared" si="38"/>
        <v>41390</v>
      </c>
      <c r="C283" s="5">
        <f t="shared" si="43"/>
        <v>1592.5209542230818</v>
      </c>
      <c r="D283" s="5">
        <f t="shared" si="45"/>
        <v>1187.5952316931075</v>
      </c>
      <c r="E283" s="5">
        <f t="shared" si="45"/>
        <v>1272.7435690597831</v>
      </c>
      <c r="F283" s="5">
        <v>1460</v>
      </c>
      <c r="H283" s="5">
        <v>1235</v>
      </c>
      <c r="I283" s="5">
        <v>1325</v>
      </c>
      <c r="J283" s="5">
        <v>1420</v>
      </c>
    </row>
    <row r="284" spans="2:10" ht="12.75" customHeight="1">
      <c r="B284" s="4">
        <f t="shared" si="38"/>
        <v>41397</v>
      </c>
      <c r="C284" s="5">
        <f t="shared" si="43"/>
        <v>1521.5989684074791</v>
      </c>
      <c r="D284" s="5">
        <f t="shared" ref="D284:E286" si="46">I284/USD</f>
        <v>1192.0767231334589</v>
      </c>
      <c r="E284" s="5">
        <f t="shared" si="46"/>
        <v>1277.2250605001345</v>
      </c>
      <c r="F284" s="5">
        <v>1385</v>
      </c>
      <c r="H284" s="5">
        <v>1180</v>
      </c>
      <c r="I284" s="5">
        <v>1330</v>
      </c>
      <c r="J284" s="5">
        <v>1425</v>
      </c>
    </row>
    <row r="285" spans="2:10" ht="12.75" customHeight="1">
      <c r="B285" s="4">
        <f t="shared" si="38"/>
        <v>41404</v>
      </c>
      <c r="C285" s="5">
        <f t="shared" ref="C285:C290" si="47">H285/GBP</f>
        <v>1521.5989684074791</v>
      </c>
      <c r="D285" s="5">
        <f t="shared" si="46"/>
        <v>1227.9286546562696</v>
      </c>
      <c r="E285" s="5">
        <f t="shared" si="46"/>
        <v>1277.2250605001345</v>
      </c>
      <c r="F285" s="5">
        <v>1385</v>
      </c>
      <c r="H285" s="5">
        <v>1180</v>
      </c>
      <c r="I285" s="5">
        <v>1370</v>
      </c>
      <c r="J285" s="5">
        <v>1425</v>
      </c>
    </row>
    <row r="286" spans="2:10" ht="12.75" customHeight="1">
      <c r="B286" s="4">
        <f t="shared" si="38"/>
        <v>41411</v>
      </c>
      <c r="C286" s="5">
        <f t="shared" si="47"/>
        <v>1521.5989684074791</v>
      </c>
      <c r="D286" s="5">
        <f t="shared" si="46"/>
        <v>1252.5768575782022</v>
      </c>
      <c r="E286" s="5">
        <f t="shared" si="46"/>
        <v>1277.2250605001345</v>
      </c>
      <c r="F286" s="5">
        <v>1385</v>
      </c>
      <c r="H286" s="5">
        <v>1180</v>
      </c>
      <c r="I286" s="5">
        <v>1397.5</v>
      </c>
      <c r="J286" s="5">
        <v>1425</v>
      </c>
    </row>
    <row r="287" spans="2:10" ht="12.75" customHeight="1">
      <c r="B287" s="4">
        <f t="shared" si="38"/>
        <v>41418</v>
      </c>
      <c r="C287" s="5">
        <f t="shared" si="47"/>
        <v>1521.5989684074791</v>
      </c>
      <c r="D287" s="5">
        <f t="shared" ref="D287:E289" si="48">I287/USD</f>
        <v>1252.5768575782022</v>
      </c>
      <c r="E287" s="5">
        <f t="shared" si="48"/>
        <v>1277.2250605001345</v>
      </c>
      <c r="F287" s="5">
        <v>1380</v>
      </c>
      <c r="H287" s="5">
        <v>1180</v>
      </c>
      <c r="I287" s="5">
        <v>1397.5</v>
      </c>
      <c r="J287" s="5">
        <v>1425</v>
      </c>
    </row>
    <row r="288" spans="2:10" ht="12.75" customHeight="1">
      <c r="B288" s="4">
        <f t="shared" si="38"/>
        <v>41425</v>
      </c>
      <c r="C288" s="5">
        <f t="shared" si="47"/>
        <v>1521.5989684074791</v>
      </c>
      <c r="D288" s="5">
        <f t="shared" si="48"/>
        <v>1270.5028233396076</v>
      </c>
      <c r="E288" s="5">
        <f t="shared" si="48"/>
        <v>1295.15102626154</v>
      </c>
      <c r="F288" s="5">
        <v>1380</v>
      </c>
      <c r="H288" s="5">
        <v>1180</v>
      </c>
      <c r="I288" s="5">
        <v>1417.5</v>
      </c>
      <c r="J288" s="5">
        <v>1445</v>
      </c>
    </row>
    <row r="289" spans="2:10" ht="12.75" customHeight="1">
      <c r="B289" s="4">
        <f t="shared" si="38"/>
        <v>41432</v>
      </c>
      <c r="C289" s="5">
        <f t="shared" si="47"/>
        <v>1553.8362346872987</v>
      </c>
      <c r="D289" s="5">
        <f t="shared" si="48"/>
        <v>1279.4658062203102</v>
      </c>
      <c r="E289" s="5">
        <f t="shared" si="48"/>
        <v>1299.6325177018914</v>
      </c>
      <c r="F289" s="5">
        <v>1410</v>
      </c>
      <c r="H289" s="5">
        <v>1205</v>
      </c>
      <c r="I289" s="5">
        <v>1427.5</v>
      </c>
      <c r="J289" s="5">
        <v>1450</v>
      </c>
    </row>
    <row r="290" spans="2:10" ht="12.75" customHeight="1">
      <c r="B290" s="4">
        <f t="shared" si="38"/>
        <v>41439</v>
      </c>
      <c r="C290" s="5">
        <f t="shared" si="47"/>
        <v>1566.7311411992264</v>
      </c>
      <c r="D290" s="5">
        <f t="shared" ref="D290:E292" si="49">I290/USD</f>
        <v>1288.4287891010129</v>
      </c>
      <c r="E290" s="5">
        <f t="shared" si="49"/>
        <v>1299.6325177018914</v>
      </c>
      <c r="F290" s="5">
        <v>1425</v>
      </c>
      <c r="H290" s="5">
        <v>1215</v>
      </c>
      <c r="I290" s="5">
        <v>1437.5</v>
      </c>
      <c r="J290" s="5">
        <v>1450</v>
      </c>
    </row>
    <row r="291" spans="2:10" ht="12.75" customHeight="1">
      <c r="B291" s="4">
        <f t="shared" si="38"/>
        <v>41446</v>
      </c>
      <c r="C291" s="5">
        <f t="shared" ref="C291:C296" si="50">H291/GBP</f>
        <v>1566.7311411992264</v>
      </c>
      <c r="D291" s="5">
        <f t="shared" si="49"/>
        <v>1299.6325177018914</v>
      </c>
      <c r="E291" s="5">
        <f t="shared" si="49"/>
        <v>1304.1140091422426</v>
      </c>
      <c r="F291" s="5">
        <v>1425</v>
      </c>
      <c r="H291" s="5">
        <v>1215</v>
      </c>
      <c r="I291" s="5">
        <v>1450</v>
      </c>
      <c r="J291" s="5">
        <v>1455</v>
      </c>
    </row>
    <row r="292" spans="2:10" ht="12.75" customHeight="1">
      <c r="B292" s="4">
        <f t="shared" si="38"/>
        <v>41453</v>
      </c>
      <c r="C292" s="5">
        <f t="shared" si="50"/>
        <v>1566.7311411992264</v>
      </c>
      <c r="D292" s="5">
        <f t="shared" si="49"/>
        <v>1297.3917719817157</v>
      </c>
      <c r="E292" s="5">
        <f t="shared" si="49"/>
        <v>1308.595500582594</v>
      </c>
      <c r="F292" s="5">
        <v>1430</v>
      </c>
      <c r="H292" s="5">
        <v>1215</v>
      </c>
      <c r="I292" s="5">
        <v>1447.5</v>
      </c>
      <c r="J292" s="5">
        <v>1460</v>
      </c>
    </row>
    <row r="293" spans="2:10" ht="12.75" customHeight="1">
      <c r="B293" s="4">
        <f t="shared" si="38"/>
        <v>41460</v>
      </c>
      <c r="C293" s="5">
        <f t="shared" si="50"/>
        <v>1566.7311411992264</v>
      </c>
      <c r="D293" s="5">
        <f t="shared" ref="D293:E295" si="51">I293/USD</f>
        <v>1297.3917719817157</v>
      </c>
      <c r="E293" s="5">
        <f t="shared" si="51"/>
        <v>1313.0769920229454</v>
      </c>
      <c r="F293" s="5">
        <v>1430</v>
      </c>
      <c r="H293" s="5">
        <v>1215</v>
      </c>
      <c r="I293" s="5">
        <v>1447.5</v>
      </c>
      <c r="J293" s="5">
        <v>1465</v>
      </c>
    </row>
    <row r="294" spans="2:10" ht="12.75" customHeight="1">
      <c r="B294" s="4">
        <f t="shared" si="38"/>
        <v>41467</v>
      </c>
      <c r="C294" s="5">
        <f t="shared" si="50"/>
        <v>1592.5209542230818</v>
      </c>
      <c r="D294" s="5">
        <f t="shared" si="51"/>
        <v>1306.3547548624183</v>
      </c>
      <c r="E294" s="5">
        <f t="shared" si="51"/>
        <v>1317.5584834632966</v>
      </c>
      <c r="F294" s="5">
        <v>1450</v>
      </c>
      <c r="H294" s="5">
        <v>1235</v>
      </c>
      <c r="I294" s="5">
        <v>1457.5</v>
      </c>
      <c r="J294" s="5">
        <v>1470</v>
      </c>
    </row>
    <row r="295" spans="2:10" ht="12.75" customHeight="1">
      <c r="B295" s="4">
        <f t="shared" si="38"/>
        <v>41474</v>
      </c>
      <c r="C295" s="5">
        <f t="shared" si="50"/>
        <v>1592.5209542230818</v>
      </c>
      <c r="D295" s="5">
        <f t="shared" si="51"/>
        <v>1328.7622120641749</v>
      </c>
      <c r="E295" s="5">
        <f t="shared" si="51"/>
        <v>1344.4474321054047</v>
      </c>
      <c r="F295" s="5">
        <v>1455</v>
      </c>
      <c r="H295" s="5">
        <v>1235</v>
      </c>
      <c r="I295" s="5">
        <v>1482.5</v>
      </c>
      <c r="J295" s="5">
        <v>1500</v>
      </c>
    </row>
    <row r="296" spans="2:10" ht="12.75" customHeight="1">
      <c r="B296" s="4">
        <f t="shared" si="38"/>
        <v>41481</v>
      </c>
      <c r="C296" s="5">
        <f t="shared" si="50"/>
        <v>1605.4158607350098</v>
      </c>
      <c r="D296" s="5">
        <f t="shared" ref="D296:E300" si="52">I296/USD</f>
        <v>1346.6881778255804</v>
      </c>
      <c r="E296" s="5">
        <f t="shared" si="52"/>
        <v>1389.2623465089182</v>
      </c>
      <c r="F296" s="5">
        <v>1455</v>
      </c>
      <c r="H296" s="5">
        <v>1245</v>
      </c>
      <c r="I296" s="5">
        <v>1502.5</v>
      </c>
      <c r="J296" s="5">
        <v>1550</v>
      </c>
    </row>
    <row r="297" spans="2:10" ht="12.75" customHeight="1">
      <c r="B297" s="4">
        <f t="shared" si="38"/>
        <v>41488</v>
      </c>
      <c r="C297" s="5">
        <f t="shared" ref="C297:C303" si="53">H297/GBP</f>
        <v>1663.4429400386848</v>
      </c>
      <c r="D297" s="5">
        <f t="shared" si="52"/>
        <v>1382.5401093483913</v>
      </c>
      <c r="E297" s="5">
        <f t="shared" si="52"/>
        <v>1398.225329389621</v>
      </c>
      <c r="F297" s="5">
        <v>1500</v>
      </c>
      <c r="H297" s="5">
        <v>1290</v>
      </c>
      <c r="I297" s="5">
        <v>1542.5</v>
      </c>
      <c r="J297" s="5">
        <v>1560</v>
      </c>
    </row>
    <row r="298" spans="2:10" ht="12.75" customHeight="1">
      <c r="B298" s="4">
        <f t="shared" si="38"/>
        <v>41495</v>
      </c>
      <c r="C298" s="5">
        <f t="shared" si="53"/>
        <v>1663.4429400386848</v>
      </c>
      <c r="D298" s="5">
        <f t="shared" si="52"/>
        <v>1382.5401093483913</v>
      </c>
      <c r="E298" s="5">
        <f t="shared" si="52"/>
        <v>1398.225329389621</v>
      </c>
      <c r="F298" s="5">
        <v>1500</v>
      </c>
      <c r="H298" s="5">
        <v>1290</v>
      </c>
      <c r="I298" s="5">
        <v>1542.5</v>
      </c>
      <c r="J298" s="5">
        <v>1560</v>
      </c>
    </row>
    <row r="299" spans="2:10" ht="12.75" customHeight="1">
      <c r="B299" s="4">
        <f t="shared" si="38"/>
        <v>41502</v>
      </c>
      <c r="C299" s="5">
        <f t="shared" si="53"/>
        <v>1663.4429400386848</v>
      </c>
      <c r="D299" s="5">
        <f t="shared" si="52"/>
        <v>1382.5401093483913</v>
      </c>
      <c r="E299" s="5">
        <f t="shared" si="52"/>
        <v>1398.225329389621</v>
      </c>
      <c r="F299" s="5">
        <v>1500</v>
      </c>
      <c r="H299" s="5">
        <v>1290</v>
      </c>
      <c r="I299" s="5">
        <v>1542.5</v>
      </c>
      <c r="J299" s="5">
        <v>1560</v>
      </c>
    </row>
    <row r="300" spans="2:10" ht="12.75" customHeight="1">
      <c r="B300" s="4">
        <f t="shared" si="38"/>
        <v>41509</v>
      </c>
      <c r="C300" s="5">
        <f t="shared" si="53"/>
        <v>1669.8903932946487</v>
      </c>
      <c r="D300" s="5">
        <f t="shared" si="52"/>
        <v>1369.0956350273373</v>
      </c>
      <c r="E300" s="5">
        <f t="shared" si="52"/>
        <v>1402.7068208299722</v>
      </c>
      <c r="F300" s="5">
        <v>1505</v>
      </c>
      <c r="H300" s="5">
        <v>1295</v>
      </c>
      <c r="I300" s="5">
        <v>1527.5</v>
      </c>
      <c r="J300" s="5">
        <v>1565</v>
      </c>
    </row>
    <row r="301" spans="2:10" ht="12.75" customHeight="1">
      <c r="B301" s="4">
        <f t="shared" si="38"/>
        <v>41516</v>
      </c>
      <c r="C301" s="5">
        <f t="shared" si="53"/>
        <v>1669.8903932946487</v>
      </c>
      <c r="D301" s="5">
        <f t="shared" ref="D301:E303" si="54">I301/USD</f>
        <v>1376.2660213318993</v>
      </c>
      <c r="E301" s="5">
        <f t="shared" si="54"/>
        <v>1418.392040871202</v>
      </c>
      <c r="F301" s="5">
        <v>1505</v>
      </c>
      <c r="H301" s="5">
        <v>1295</v>
      </c>
      <c r="I301" s="5">
        <v>1535.5</v>
      </c>
      <c r="J301" s="5">
        <v>1582.5</v>
      </c>
    </row>
    <row r="302" spans="2:10" ht="12.75" customHeight="1">
      <c r="B302" s="4">
        <f t="shared" si="38"/>
        <v>41523</v>
      </c>
      <c r="C302" s="5">
        <f t="shared" si="53"/>
        <v>1669.8903932946487</v>
      </c>
      <c r="D302" s="5">
        <f t="shared" si="54"/>
        <v>1391.5030922290939</v>
      </c>
      <c r="E302" s="5">
        <f t="shared" si="54"/>
        <v>1460.9662095545398</v>
      </c>
      <c r="F302" s="5">
        <v>1505</v>
      </c>
      <c r="H302" s="5">
        <v>1295</v>
      </c>
      <c r="I302" s="5">
        <v>1552.5</v>
      </c>
      <c r="J302" s="5">
        <v>1630</v>
      </c>
    </row>
    <row r="303" spans="2:10" ht="12.75" customHeight="1">
      <c r="B303" s="4">
        <f t="shared" si="38"/>
        <v>41530</v>
      </c>
      <c r="C303" s="5">
        <f t="shared" si="53"/>
        <v>1669.8903932946487</v>
      </c>
      <c r="D303" s="5">
        <f t="shared" si="54"/>
        <v>1418.392040871202</v>
      </c>
      <c r="E303" s="5">
        <f t="shared" si="54"/>
        <v>1474.4106838755938</v>
      </c>
      <c r="F303" s="5">
        <v>1555</v>
      </c>
      <c r="H303" s="5">
        <v>1295</v>
      </c>
      <c r="I303" s="5">
        <v>1582.5</v>
      </c>
      <c r="J303" s="5">
        <v>1645</v>
      </c>
    </row>
    <row r="304" spans="2:10" ht="12.75" customHeight="1">
      <c r="B304" s="4">
        <f t="shared" si="38"/>
        <v>41537</v>
      </c>
      <c r="C304" s="5">
        <f t="shared" ref="C304:C327" si="55">H304/GBP</f>
        <v>1695.6802063185044</v>
      </c>
      <c r="D304" s="5">
        <f t="shared" ref="D304:E328" si="56">I304/USD</f>
        <v>1418.392040871202</v>
      </c>
      <c r="E304" s="5">
        <f t="shared" si="56"/>
        <v>1474.4106838755938</v>
      </c>
      <c r="F304" s="5">
        <v>1555</v>
      </c>
      <c r="H304" s="5">
        <v>1315</v>
      </c>
      <c r="I304" s="5">
        <v>1582.5</v>
      </c>
      <c r="J304" s="5">
        <v>1645</v>
      </c>
    </row>
    <row r="305" spans="2:10" ht="12.75" customHeight="1">
      <c r="B305" s="4">
        <f t="shared" si="38"/>
        <v>41544</v>
      </c>
      <c r="C305" s="5">
        <f t="shared" si="55"/>
        <v>1695.6802063185044</v>
      </c>
      <c r="D305" s="5">
        <f t="shared" si="56"/>
        <v>1431.836515192256</v>
      </c>
      <c r="E305" s="5">
        <f t="shared" si="56"/>
        <v>1487.8551581966481</v>
      </c>
      <c r="F305" s="5">
        <v>1555</v>
      </c>
      <c r="H305" s="5">
        <v>1315</v>
      </c>
      <c r="I305" s="5">
        <v>1597.5</v>
      </c>
      <c r="J305" s="5">
        <v>1660</v>
      </c>
    </row>
    <row r="306" spans="2:10" ht="12.75" customHeight="1">
      <c r="B306" s="4">
        <f t="shared" si="38"/>
        <v>41551</v>
      </c>
      <c r="C306" s="5">
        <f t="shared" si="55"/>
        <v>1669.8903932946487</v>
      </c>
      <c r="D306" s="5">
        <f t="shared" si="56"/>
        <v>1431.836515192256</v>
      </c>
      <c r="E306" s="5">
        <f t="shared" si="56"/>
        <v>1487.8551581966481</v>
      </c>
      <c r="F306" s="5">
        <v>1520</v>
      </c>
      <c r="H306" s="5">
        <v>1295</v>
      </c>
      <c r="I306" s="5">
        <v>1597.5</v>
      </c>
      <c r="J306" s="5">
        <v>1660</v>
      </c>
    </row>
    <row r="307" spans="2:10" ht="12.75" customHeight="1">
      <c r="B307" s="4">
        <f t="shared" si="38"/>
        <v>41558</v>
      </c>
      <c r="C307" s="5">
        <f t="shared" si="55"/>
        <v>1669.8903932946487</v>
      </c>
      <c r="D307" s="5">
        <f t="shared" ref="D307:D328" si="57">I307/USD</f>
        <v>1460.9662095545398</v>
      </c>
      <c r="E307" s="5">
        <f t="shared" si="56"/>
        <v>1492.3366496369993</v>
      </c>
      <c r="F307" s="5">
        <v>1520</v>
      </c>
      <c r="H307" s="5">
        <v>1295</v>
      </c>
      <c r="I307" s="5">
        <v>1630</v>
      </c>
      <c r="J307" s="5">
        <v>1665</v>
      </c>
    </row>
    <row r="308" spans="2:10" ht="12.75" customHeight="1">
      <c r="B308" s="4">
        <f t="shared" si="38"/>
        <v>41565</v>
      </c>
      <c r="C308" s="5">
        <f t="shared" si="55"/>
        <v>1669.8903932946487</v>
      </c>
      <c r="D308" s="5">
        <f t="shared" si="57"/>
        <v>1469.9291924352426</v>
      </c>
      <c r="E308" s="5">
        <f t="shared" si="56"/>
        <v>1496.8181410773507</v>
      </c>
      <c r="F308" s="5">
        <v>1520</v>
      </c>
      <c r="H308" s="5">
        <v>1295</v>
      </c>
      <c r="I308" s="5">
        <v>1640</v>
      </c>
      <c r="J308" s="5">
        <v>1670</v>
      </c>
    </row>
    <row r="309" spans="2:10" ht="12.75" customHeight="1">
      <c r="B309" s="4">
        <f t="shared" si="38"/>
        <v>41572</v>
      </c>
      <c r="C309" s="5">
        <f t="shared" si="55"/>
        <v>1656.9954867827209</v>
      </c>
      <c r="D309" s="5">
        <f t="shared" si="57"/>
        <v>1460.9662095545398</v>
      </c>
      <c r="E309" s="5">
        <f t="shared" si="56"/>
        <v>1483.3736667562966</v>
      </c>
      <c r="F309" s="5">
        <v>1505</v>
      </c>
      <c r="H309" s="5">
        <v>1285</v>
      </c>
      <c r="I309" s="5">
        <v>1630</v>
      </c>
      <c r="J309" s="5">
        <v>1655</v>
      </c>
    </row>
    <row r="310" spans="2:10" ht="12.75" customHeight="1">
      <c r="B310" s="4">
        <f t="shared" si="38"/>
        <v>41579</v>
      </c>
      <c r="C310" s="5">
        <f t="shared" si="55"/>
        <v>1656.9954867827209</v>
      </c>
      <c r="D310" s="5">
        <f t="shared" si="57"/>
        <v>1483.3736667562966</v>
      </c>
      <c r="E310" s="5">
        <f t="shared" si="56"/>
        <v>1492.3366496369993</v>
      </c>
      <c r="F310" s="5">
        <v>1505</v>
      </c>
      <c r="H310" s="5">
        <v>1285</v>
      </c>
      <c r="I310" s="5">
        <v>1655</v>
      </c>
      <c r="J310" s="5">
        <v>1665</v>
      </c>
    </row>
    <row r="311" spans="2:10" ht="12.75" customHeight="1">
      <c r="B311" s="4">
        <f t="shared" si="38"/>
        <v>41586</v>
      </c>
      <c r="C311" s="5">
        <f t="shared" si="55"/>
        <v>1618.3107672469375</v>
      </c>
      <c r="D311" s="5">
        <f t="shared" si="57"/>
        <v>1492.3366496369993</v>
      </c>
      <c r="E311" s="5">
        <f t="shared" si="56"/>
        <v>1496.8181410773507</v>
      </c>
      <c r="F311" s="5">
        <v>1475</v>
      </c>
      <c r="H311" s="5">
        <v>1255</v>
      </c>
      <c r="I311" s="5">
        <v>1665</v>
      </c>
      <c r="J311" s="5">
        <v>1670</v>
      </c>
    </row>
    <row r="312" spans="2:10" ht="12.75" customHeight="1">
      <c r="B312" s="4">
        <f t="shared" si="38"/>
        <v>41593</v>
      </c>
      <c r="C312" s="5">
        <f t="shared" si="55"/>
        <v>1618.3107672469375</v>
      </c>
      <c r="D312" s="5">
        <f t="shared" si="57"/>
        <v>1492.3366496369993</v>
      </c>
      <c r="E312" s="5">
        <f t="shared" si="56"/>
        <v>1478.8921753159452</v>
      </c>
      <c r="F312" s="5">
        <v>1475</v>
      </c>
      <c r="H312" s="5">
        <v>1255</v>
      </c>
      <c r="I312" s="5">
        <v>1665</v>
      </c>
      <c r="J312" s="5">
        <v>1650</v>
      </c>
    </row>
    <row r="313" spans="2:10" ht="12.75" customHeight="1">
      <c r="B313" s="4">
        <f t="shared" si="38"/>
        <v>41600</v>
      </c>
      <c r="C313" s="5">
        <f t="shared" si="55"/>
        <v>1618.3107672469375</v>
      </c>
      <c r="D313" s="5">
        <f t="shared" si="57"/>
        <v>1501.2996325177021</v>
      </c>
      <c r="E313" s="5">
        <f t="shared" si="56"/>
        <v>1478.8921753159452</v>
      </c>
      <c r="F313" s="5">
        <v>1475</v>
      </c>
      <c r="H313" s="5">
        <v>1255</v>
      </c>
      <c r="I313" s="5">
        <v>1675</v>
      </c>
      <c r="J313" s="5">
        <v>1650</v>
      </c>
    </row>
    <row r="314" spans="2:10" ht="12.75" customHeight="1">
      <c r="B314" s="4">
        <f t="shared" si="38"/>
        <v>41607</v>
      </c>
      <c r="C314" s="5">
        <f t="shared" si="55"/>
        <v>1618.3107672469375</v>
      </c>
      <c r="D314" s="5">
        <f t="shared" si="57"/>
        <v>1519.2255982791073</v>
      </c>
      <c r="E314" s="5">
        <f t="shared" si="56"/>
        <v>1478.8921753159452</v>
      </c>
      <c r="F314" s="5">
        <v>1475</v>
      </c>
      <c r="H314" s="5">
        <v>1255</v>
      </c>
      <c r="I314" s="5">
        <v>1695</v>
      </c>
      <c r="J314" s="5">
        <v>1650</v>
      </c>
    </row>
    <row r="315" spans="2:10" ht="12.75" customHeight="1">
      <c r="B315" s="4">
        <f t="shared" si="38"/>
        <v>41614</v>
      </c>
      <c r="C315" s="5">
        <f t="shared" si="55"/>
        <v>1637.6531270148291</v>
      </c>
      <c r="D315" s="5">
        <f t="shared" si="57"/>
        <v>1532.6700726001613</v>
      </c>
      <c r="E315" s="5">
        <f t="shared" si="56"/>
        <v>1496.8181410773507</v>
      </c>
      <c r="F315" s="5">
        <v>1505</v>
      </c>
      <c r="H315" s="5">
        <v>1270</v>
      </c>
      <c r="I315" s="5">
        <v>1710</v>
      </c>
      <c r="J315" s="5">
        <v>1670</v>
      </c>
    </row>
    <row r="316" spans="2:10" ht="12.75" customHeight="1">
      <c r="B316" s="4">
        <f t="shared" si="38"/>
        <v>41621</v>
      </c>
      <c r="C316" s="5">
        <f t="shared" si="55"/>
        <v>1644.1005802707932</v>
      </c>
      <c r="D316" s="5">
        <f t="shared" si="57"/>
        <v>1532.6700726001613</v>
      </c>
      <c r="E316" s="5">
        <f t="shared" si="56"/>
        <v>1496.8181410773507</v>
      </c>
      <c r="F316" s="5">
        <v>1510</v>
      </c>
      <c r="H316" s="5">
        <v>1275</v>
      </c>
      <c r="I316" s="5">
        <v>1710</v>
      </c>
      <c r="J316" s="5">
        <v>1670</v>
      </c>
    </row>
    <row r="317" spans="2:10" ht="12.75" customHeight="1">
      <c r="B317" s="4">
        <f t="shared" si="38"/>
        <v>41628</v>
      </c>
      <c r="C317" s="5">
        <f t="shared" si="55"/>
        <v>1644.1005802707932</v>
      </c>
      <c r="D317" s="5">
        <f t="shared" si="57"/>
        <v>1532.6700726001613</v>
      </c>
      <c r="E317" s="5">
        <f t="shared" si="56"/>
        <v>1496.8181410773507</v>
      </c>
      <c r="F317" s="5">
        <v>1510</v>
      </c>
      <c r="H317" s="5">
        <v>1275</v>
      </c>
      <c r="I317" s="5">
        <v>1710</v>
      </c>
      <c r="J317" s="5">
        <v>1670</v>
      </c>
    </row>
    <row r="318" spans="2:10" ht="12.75" customHeight="1">
      <c r="B318" s="4">
        <f t="shared" si="38"/>
        <v>41635</v>
      </c>
      <c r="C318" s="5">
        <f t="shared" si="55"/>
        <v>1644.1005802707932</v>
      </c>
      <c r="D318" s="5">
        <f t="shared" si="57"/>
        <v>1532.6700726001613</v>
      </c>
      <c r="E318" s="5">
        <f t="shared" si="56"/>
        <v>1496.8181410773507</v>
      </c>
      <c r="F318" s="5">
        <v>1510</v>
      </c>
      <c r="H318" s="5">
        <v>1275</v>
      </c>
      <c r="I318" s="5">
        <v>1710</v>
      </c>
      <c r="J318" s="5">
        <v>1670</v>
      </c>
    </row>
    <row r="319" spans="2:10" ht="12.75" customHeight="1">
      <c r="B319" s="4">
        <f t="shared" si="38"/>
        <v>41642</v>
      </c>
      <c r="C319" s="5">
        <f t="shared" si="55"/>
        <v>1647.3243068987751</v>
      </c>
      <c r="D319" s="5">
        <f t="shared" si="57"/>
        <v>1525.9478354396344</v>
      </c>
      <c r="E319" s="5">
        <f t="shared" si="56"/>
        <v>1505.7811239580533</v>
      </c>
      <c r="F319" s="5">
        <v>1515</v>
      </c>
      <c r="H319" s="5">
        <v>1277.5</v>
      </c>
      <c r="I319" s="5">
        <v>1702.5</v>
      </c>
      <c r="J319" s="5">
        <v>1680</v>
      </c>
    </row>
    <row r="320" spans="2:10" ht="12.75" customHeight="1">
      <c r="B320" s="4">
        <f t="shared" si="38"/>
        <v>41649</v>
      </c>
      <c r="C320" s="5">
        <f t="shared" si="55"/>
        <v>1663.4429400386848</v>
      </c>
      <c r="D320" s="5">
        <f t="shared" si="57"/>
        <v>1516.9848525589318</v>
      </c>
      <c r="E320" s="5">
        <f t="shared" si="56"/>
        <v>1505.7811239580533</v>
      </c>
      <c r="F320" s="5">
        <v>1540</v>
      </c>
      <c r="H320" s="5">
        <v>1290</v>
      </c>
      <c r="I320" s="5">
        <v>1692.5</v>
      </c>
      <c r="J320" s="5">
        <v>1680</v>
      </c>
    </row>
    <row r="321" spans="2:10" ht="12.75" customHeight="1">
      <c r="B321" s="4">
        <f t="shared" si="38"/>
        <v>41656</v>
      </c>
      <c r="C321" s="5">
        <f t="shared" si="55"/>
        <v>1669.8903932946487</v>
      </c>
      <c r="D321" s="5">
        <f t="shared" si="57"/>
        <v>1490.0959039168235</v>
      </c>
      <c r="E321" s="5">
        <f t="shared" si="56"/>
        <v>1496.8181410773507</v>
      </c>
      <c r="F321" s="5">
        <v>1550</v>
      </c>
      <c r="H321" s="5">
        <v>1295</v>
      </c>
      <c r="I321" s="5">
        <v>1662.5</v>
      </c>
      <c r="J321" s="5">
        <v>1670</v>
      </c>
    </row>
    <row r="322" spans="2:10" ht="12.75" customHeight="1">
      <c r="B322" s="4">
        <f t="shared" si="38"/>
        <v>41663</v>
      </c>
      <c r="C322" s="5">
        <f t="shared" si="55"/>
        <v>1669.8903932946487</v>
      </c>
      <c r="D322" s="5">
        <f t="shared" si="57"/>
        <v>1460.9662095545398</v>
      </c>
      <c r="E322" s="5">
        <f t="shared" si="56"/>
        <v>1496.8181410773507</v>
      </c>
      <c r="F322" s="5">
        <v>1550</v>
      </c>
      <c r="H322" s="5">
        <v>1295</v>
      </c>
      <c r="I322" s="5">
        <v>1630</v>
      </c>
      <c r="J322" s="5">
        <v>1670</v>
      </c>
    </row>
    <row r="323" spans="2:10" ht="12.75" customHeight="1">
      <c r="B323" s="4">
        <f t="shared" si="38"/>
        <v>41670</v>
      </c>
      <c r="C323" s="5">
        <f t="shared" si="55"/>
        <v>1669.8903932946487</v>
      </c>
      <c r="D323" s="5">
        <f t="shared" si="57"/>
        <v>1460.9662095545398</v>
      </c>
      <c r="E323" s="5">
        <f t="shared" si="56"/>
        <v>1496.8181410773507</v>
      </c>
      <c r="F323" s="5">
        <v>1550</v>
      </c>
      <c r="H323" s="5">
        <v>1295</v>
      </c>
      <c r="I323" s="5">
        <v>1630</v>
      </c>
      <c r="J323" s="5">
        <v>1670</v>
      </c>
    </row>
    <row r="324" spans="2:10" ht="12.75" customHeight="1">
      <c r="B324" s="4">
        <f t="shared" si="38"/>
        <v>41677</v>
      </c>
      <c r="C324" s="5">
        <f t="shared" si="55"/>
        <v>1637.6531270148291</v>
      </c>
      <c r="D324" s="5">
        <f t="shared" si="57"/>
        <v>1460.9662095545398</v>
      </c>
      <c r="E324" s="5">
        <f t="shared" si="56"/>
        <v>1496.8181410773507</v>
      </c>
      <c r="F324" s="5">
        <v>1520</v>
      </c>
      <c r="H324" s="5">
        <v>1270</v>
      </c>
      <c r="I324" s="5">
        <v>1630</v>
      </c>
      <c r="J324" s="5">
        <v>1670</v>
      </c>
    </row>
    <row r="325" spans="2:10" ht="12.75" customHeight="1">
      <c r="B325" s="4">
        <f t="shared" si="38"/>
        <v>41684</v>
      </c>
      <c r="C325" s="5">
        <f t="shared" si="55"/>
        <v>1624.7582205029014</v>
      </c>
      <c r="D325" s="5">
        <f t="shared" si="57"/>
        <v>1425.1142780317291</v>
      </c>
      <c r="E325" s="5">
        <f t="shared" si="56"/>
        <v>1487.8551581966481</v>
      </c>
      <c r="F325" s="5">
        <v>1510</v>
      </c>
      <c r="H325" s="5">
        <v>1260</v>
      </c>
      <c r="I325" s="5">
        <v>1590</v>
      </c>
      <c r="J325" s="5">
        <v>1660</v>
      </c>
    </row>
    <row r="326" spans="2:10" ht="12.75" customHeight="1">
      <c r="B326" s="4">
        <f t="shared" si="38"/>
        <v>41691</v>
      </c>
      <c r="C326" s="5">
        <f t="shared" si="55"/>
        <v>1611.8633139909737</v>
      </c>
      <c r="D326" s="5">
        <f t="shared" si="57"/>
        <v>1389.2623465089182</v>
      </c>
      <c r="E326" s="5">
        <f t="shared" si="56"/>
        <v>1443.0402437931346</v>
      </c>
      <c r="F326" s="5">
        <v>1500</v>
      </c>
      <c r="H326" s="5">
        <v>1250</v>
      </c>
      <c r="I326" s="5">
        <v>1550</v>
      </c>
      <c r="J326" s="5">
        <v>1610</v>
      </c>
    </row>
    <row r="327" spans="2:10" ht="12.75" customHeight="1">
      <c r="B327" s="4">
        <f t="shared" si="38"/>
        <v>41698</v>
      </c>
      <c r="C327" s="5">
        <f t="shared" si="55"/>
        <v>1611.8633139909737</v>
      </c>
      <c r="D327" s="5">
        <f t="shared" si="57"/>
        <v>1400.4660751097967</v>
      </c>
      <c r="E327" s="5">
        <f t="shared" si="56"/>
        <v>1443.0402437931346</v>
      </c>
      <c r="F327" s="5">
        <v>1500</v>
      </c>
      <c r="H327" s="5">
        <v>1250</v>
      </c>
      <c r="I327" s="5">
        <v>1562.5</v>
      </c>
      <c r="J327" s="5">
        <v>1610</v>
      </c>
    </row>
    <row r="328" spans="2:10" ht="12.75" customHeight="1">
      <c r="B328" s="4">
        <f t="shared" si="38"/>
        <v>41705</v>
      </c>
      <c r="C328" s="5">
        <f t="shared" ref="C328:C341" si="58">H328/GBP</f>
        <v>1611.8633139909737</v>
      </c>
      <c r="D328" s="5">
        <f t="shared" si="57"/>
        <v>1375.8178721878642</v>
      </c>
      <c r="E328" s="5">
        <f t="shared" si="56"/>
        <v>1434.0772609124317</v>
      </c>
      <c r="F328" s="5">
        <v>1500</v>
      </c>
      <c r="H328" s="5">
        <v>1250</v>
      </c>
      <c r="I328" s="5">
        <v>1535</v>
      </c>
      <c r="J328" s="5">
        <v>1600</v>
      </c>
    </row>
    <row r="329" spans="2:10" ht="12.75" customHeight="1">
      <c r="B329" s="4">
        <f t="shared" si="38"/>
        <v>41712</v>
      </c>
      <c r="C329" s="5">
        <f t="shared" si="58"/>
        <v>1586.073500967118</v>
      </c>
      <c r="D329" s="5">
        <f t="shared" ref="D329:E341" si="59">I329/USD</f>
        <v>1353.4104149861075</v>
      </c>
      <c r="E329" s="5">
        <f t="shared" si="59"/>
        <v>1434.0772609124317</v>
      </c>
      <c r="F329" s="5">
        <v>1475</v>
      </c>
      <c r="H329" s="5">
        <v>1230</v>
      </c>
      <c r="I329" s="5">
        <v>1510</v>
      </c>
      <c r="J329" s="5">
        <v>1600</v>
      </c>
    </row>
    <row r="330" spans="2:10" ht="12.75" customHeight="1">
      <c r="B330" s="4">
        <f t="shared" si="38"/>
        <v>41719</v>
      </c>
      <c r="C330" s="5">
        <f t="shared" si="58"/>
        <v>1586.073500967118</v>
      </c>
      <c r="D330" s="5">
        <f t="shared" si="59"/>
        <v>1353.4104149861075</v>
      </c>
      <c r="E330" s="5">
        <f t="shared" si="59"/>
        <v>1434.0772609124317</v>
      </c>
      <c r="F330" s="5">
        <v>1475</v>
      </c>
      <c r="H330" s="5">
        <v>1230</v>
      </c>
      <c r="I330" s="5">
        <v>1510</v>
      </c>
      <c r="J330" s="5">
        <v>1600</v>
      </c>
    </row>
    <row r="331" spans="2:10" ht="12.75" customHeight="1">
      <c r="B331" s="4">
        <f t="shared" si="38"/>
        <v>41726</v>
      </c>
      <c r="C331" s="5">
        <f t="shared" si="58"/>
        <v>1586.073500967118</v>
      </c>
      <c r="D331" s="5">
        <f t="shared" si="59"/>
        <v>1353.4104149861075</v>
      </c>
      <c r="E331" s="5">
        <f t="shared" si="59"/>
        <v>1452.0032266738372</v>
      </c>
      <c r="F331" s="5">
        <v>1475</v>
      </c>
      <c r="H331" s="5">
        <v>1230</v>
      </c>
      <c r="I331" s="5">
        <v>1510</v>
      </c>
      <c r="J331" s="5">
        <v>1620</v>
      </c>
    </row>
    <row r="332" spans="2:10" ht="12.75" customHeight="1">
      <c r="B332" s="4">
        <f t="shared" si="38"/>
        <v>41733</v>
      </c>
      <c r="C332" s="5">
        <f t="shared" si="58"/>
        <v>1586.073500967118</v>
      </c>
      <c r="D332" s="5">
        <f t="shared" si="59"/>
        <v>1362.3733978668101</v>
      </c>
      <c r="E332" s="5">
        <f t="shared" si="59"/>
        <v>1443.0402437931346</v>
      </c>
      <c r="F332" s="5">
        <v>1475</v>
      </c>
      <c r="H332" s="5">
        <v>1230</v>
      </c>
      <c r="I332" s="5">
        <v>1520</v>
      </c>
      <c r="J332" s="5">
        <v>1610</v>
      </c>
    </row>
    <row r="333" spans="2:10" ht="12.75" customHeight="1">
      <c r="B333" s="4">
        <f t="shared" si="38"/>
        <v>41740</v>
      </c>
      <c r="C333" s="5">
        <f t="shared" si="58"/>
        <v>1586.073500967118</v>
      </c>
      <c r="D333" s="5">
        <f t="shared" si="59"/>
        <v>1375.8178721878642</v>
      </c>
      <c r="E333" s="5">
        <f t="shared" si="59"/>
        <v>1443.0402437931346</v>
      </c>
      <c r="F333" s="5">
        <v>1475</v>
      </c>
      <c r="H333" s="5">
        <v>1230</v>
      </c>
      <c r="I333" s="5">
        <v>1535</v>
      </c>
      <c r="J333" s="5">
        <v>1610</v>
      </c>
    </row>
    <row r="334" spans="2:10" ht="12.75" customHeight="1">
      <c r="B334" s="4">
        <f t="shared" ref="B334:B397" si="60">B333+7</f>
        <v>41747</v>
      </c>
      <c r="C334" s="5">
        <f t="shared" si="58"/>
        <v>1586.073500967118</v>
      </c>
      <c r="D334" s="5">
        <f t="shared" si="59"/>
        <v>1384.780855068567</v>
      </c>
      <c r="E334" s="5">
        <f t="shared" si="59"/>
        <v>1443.0402437931346</v>
      </c>
      <c r="F334" s="5">
        <v>1475</v>
      </c>
      <c r="H334" s="5">
        <v>1230</v>
      </c>
      <c r="I334" s="5">
        <v>1545</v>
      </c>
      <c r="J334" s="5">
        <v>1610</v>
      </c>
    </row>
    <row r="335" spans="2:10" ht="12.75" customHeight="1">
      <c r="B335" s="4">
        <f t="shared" si="60"/>
        <v>41754</v>
      </c>
      <c r="C335" s="5">
        <f t="shared" si="58"/>
        <v>1586.073500967118</v>
      </c>
      <c r="D335" s="5">
        <f t="shared" si="59"/>
        <v>1384.780855068567</v>
      </c>
      <c r="E335" s="5">
        <f t="shared" si="59"/>
        <v>1452.0032266738372</v>
      </c>
      <c r="F335" s="5">
        <v>1475</v>
      </c>
      <c r="H335" s="5">
        <v>1230</v>
      </c>
      <c r="I335" s="5">
        <v>1545</v>
      </c>
      <c r="J335" s="5">
        <v>1620</v>
      </c>
    </row>
    <row r="336" spans="2:10" ht="12.75" customHeight="1">
      <c r="B336" s="4">
        <f t="shared" si="60"/>
        <v>41761</v>
      </c>
      <c r="C336" s="5">
        <f t="shared" si="58"/>
        <v>1586.073500967118</v>
      </c>
      <c r="D336" s="5">
        <f t="shared" si="59"/>
        <v>1384.780855068567</v>
      </c>
      <c r="E336" s="5">
        <f t="shared" si="59"/>
        <v>1452.0032266738372</v>
      </c>
      <c r="F336" s="5">
        <v>1475</v>
      </c>
      <c r="H336" s="5">
        <v>1230</v>
      </c>
      <c r="I336" s="5">
        <v>1545</v>
      </c>
      <c r="J336" s="5">
        <v>1620</v>
      </c>
    </row>
    <row r="337" spans="2:10" ht="12.75" customHeight="1">
      <c r="B337" s="4">
        <f t="shared" si="60"/>
        <v>41768</v>
      </c>
      <c r="C337" s="5">
        <f t="shared" si="58"/>
        <v>1586.073500967118</v>
      </c>
      <c r="D337" s="5">
        <f t="shared" si="59"/>
        <v>1375.8178721878642</v>
      </c>
      <c r="E337" s="5">
        <f t="shared" si="59"/>
        <v>1438.5587523527831</v>
      </c>
      <c r="F337" s="5">
        <v>1475</v>
      </c>
      <c r="H337" s="5">
        <v>1230</v>
      </c>
      <c r="I337" s="5">
        <v>1535</v>
      </c>
      <c r="J337" s="5">
        <v>1605</v>
      </c>
    </row>
    <row r="338" spans="2:10" ht="12.75" customHeight="1">
      <c r="B338" s="4">
        <f t="shared" si="60"/>
        <v>41775</v>
      </c>
      <c r="C338" s="5">
        <f t="shared" si="58"/>
        <v>1586.073500967118</v>
      </c>
      <c r="D338" s="5">
        <f t="shared" si="59"/>
        <v>1366.8548893071616</v>
      </c>
      <c r="E338" s="5">
        <f t="shared" si="59"/>
        <v>1434.0772609124317</v>
      </c>
      <c r="F338" s="5">
        <v>1475</v>
      </c>
      <c r="H338" s="5">
        <v>1230</v>
      </c>
      <c r="I338" s="5">
        <v>1525</v>
      </c>
      <c r="J338" s="5">
        <v>1600</v>
      </c>
    </row>
    <row r="339" spans="2:10" ht="12.75" customHeight="1">
      <c r="B339" s="4">
        <f t="shared" si="60"/>
        <v>41782</v>
      </c>
      <c r="C339" s="5">
        <f t="shared" si="58"/>
        <v>1586.073500967118</v>
      </c>
      <c r="D339" s="5">
        <f t="shared" si="59"/>
        <v>1364.6141435869858</v>
      </c>
      <c r="E339" s="5">
        <f t="shared" si="59"/>
        <v>1434.0772609124317</v>
      </c>
      <c r="F339" s="5">
        <v>1475</v>
      </c>
      <c r="H339" s="5">
        <v>1230</v>
      </c>
      <c r="I339" s="5">
        <v>1522.5</v>
      </c>
      <c r="J339" s="5">
        <v>1600</v>
      </c>
    </row>
    <row r="340" spans="2:10" ht="12.75" customHeight="1">
      <c r="B340" s="4">
        <f t="shared" si="60"/>
        <v>41789</v>
      </c>
      <c r="C340" s="5">
        <f t="shared" si="58"/>
        <v>1573.1785944551903</v>
      </c>
      <c r="D340" s="5">
        <f t="shared" si="59"/>
        <v>1364.6141435869858</v>
      </c>
      <c r="E340" s="5">
        <f t="shared" si="59"/>
        <v>1434.0772609124317</v>
      </c>
      <c r="F340" s="5">
        <v>1475</v>
      </c>
      <c r="H340" s="5">
        <v>1220</v>
      </c>
      <c r="I340" s="5">
        <v>1522.5</v>
      </c>
      <c r="J340" s="5">
        <v>1600</v>
      </c>
    </row>
    <row r="341" spans="2:10" ht="12.75" customHeight="1">
      <c r="B341" s="4">
        <f t="shared" si="60"/>
        <v>41796</v>
      </c>
      <c r="C341" s="5">
        <f t="shared" si="58"/>
        <v>1573.1785944551903</v>
      </c>
      <c r="D341" s="5">
        <f t="shared" si="59"/>
        <v>1371.336380747513</v>
      </c>
      <c r="E341" s="5">
        <f t="shared" si="59"/>
        <v>1434.0772609124317</v>
      </c>
      <c r="F341" s="5">
        <v>1475</v>
      </c>
      <c r="H341" s="5">
        <v>1220</v>
      </c>
      <c r="I341" s="5">
        <v>1530</v>
      </c>
      <c r="J341" s="5">
        <v>1600</v>
      </c>
    </row>
    <row r="342" spans="2:10" ht="12.75" customHeight="1">
      <c r="B342" s="4">
        <f t="shared" si="60"/>
        <v>41803</v>
      </c>
      <c r="C342" s="5">
        <f t="shared" ref="C342:C347" si="61">H342/GBP</f>
        <v>1563.5074145712445</v>
      </c>
      <c r="D342" s="5">
        <f t="shared" ref="D342:E344" si="62">I342/USD</f>
        <v>1398.225329389621</v>
      </c>
      <c r="E342" s="5">
        <f t="shared" si="62"/>
        <v>1429.5957694720805</v>
      </c>
      <c r="F342" s="5">
        <v>1485</v>
      </c>
      <c r="H342" s="5">
        <v>1212.5</v>
      </c>
      <c r="I342" s="5">
        <v>1560</v>
      </c>
      <c r="J342" s="5">
        <v>1595</v>
      </c>
    </row>
    <row r="343" spans="2:10" ht="12.75" customHeight="1">
      <c r="B343" s="4">
        <f t="shared" si="60"/>
        <v>41810</v>
      </c>
      <c r="C343" s="5">
        <f t="shared" si="61"/>
        <v>1560.2836879432625</v>
      </c>
      <c r="D343" s="5">
        <f t="shared" si="62"/>
        <v>1409.4290579904994</v>
      </c>
      <c r="E343" s="5">
        <f t="shared" si="62"/>
        <v>1429.5957694720805</v>
      </c>
      <c r="F343" s="5">
        <v>1485</v>
      </c>
      <c r="H343" s="5">
        <v>1210</v>
      </c>
      <c r="I343" s="5">
        <v>1572.5</v>
      </c>
      <c r="J343" s="5">
        <v>1595</v>
      </c>
    </row>
    <row r="344" spans="2:10" ht="12.75" customHeight="1">
      <c r="B344" s="4">
        <f t="shared" si="60"/>
        <v>41817</v>
      </c>
      <c r="C344" s="5">
        <f t="shared" si="61"/>
        <v>1560.2836879432625</v>
      </c>
      <c r="D344" s="5">
        <f t="shared" si="62"/>
        <v>1407.1883122703236</v>
      </c>
      <c r="E344" s="5">
        <f t="shared" si="62"/>
        <v>1429.5957694720805</v>
      </c>
      <c r="F344" s="5">
        <v>1492.5</v>
      </c>
      <c r="H344" s="5">
        <v>1210</v>
      </c>
      <c r="I344" s="5">
        <v>1570</v>
      </c>
      <c r="J344" s="5">
        <v>1595</v>
      </c>
    </row>
    <row r="345" spans="2:10" ht="12.75" customHeight="1">
      <c r="B345" s="4">
        <f t="shared" si="60"/>
        <v>41824</v>
      </c>
      <c r="C345" s="5">
        <f t="shared" si="61"/>
        <v>1573.1785944551903</v>
      </c>
      <c r="D345" s="5">
        <f t="shared" ref="D345:E347" si="63">I345/USD</f>
        <v>1434.0772609124317</v>
      </c>
      <c r="E345" s="5">
        <f t="shared" si="63"/>
        <v>1429.5957694720805</v>
      </c>
      <c r="F345" s="5">
        <v>1517.5</v>
      </c>
      <c r="H345" s="5">
        <v>1220</v>
      </c>
      <c r="I345" s="5">
        <v>1600</v>
      </c>
      <c r="J345" s="5">
        <v>1595</v>
      </c>
    </row>
    <row r="346" spans="2:10" ht="12.75" customHeight="1">
      <c r="B346" s="4">
        <f t="shared" si="60"/>
        <v>41831</v>
      </c>
      <c r="C346" s="5">
        <f t="shared" si="61"/>
        <v>1586.073500967118</v>
      </c>
      <c r="D346" s="5">
        <f t="shared" si="63"/>
        <v>1431.836515192256</v>
      </c>
      <c r="E346" s="5">
        <f t="shared" si="63"/>
        <v>1429.5957694720805</v>
      </c>
      <c r="F346" s="5">
        <v>1535</v>
      </c>
      <c r="H346" s="5">
        <v>1230</v>
      </c>
      <c r="I346" s="5">
        <v>1597.5</v>
      </c>
      <c r="J346" s="5">
        <v>1595</v>
      </c>
    </row>
    <row r="347" spans="2:10" ht="12.75" customHeight="1">
      <c r="B347" s="4">
        <f t="shared" si="60"/>
        <v>41838</v>
      </c>
      <c r="C347" s="5">
        <f t="shared" si="61"/>
        <v>1586.073500967118</v>
      </c>
      <c r="D347" s="5">
        <f t="shared" si="63"/>
        <v>1429.5957694720805</v>
      </c>
      <c r="E347" s="5">
        <f t="shared" si="63"/>
        <v>1429.5957694720805</v>
      </c>
      <c r="F347" s="5">
        <v>1535</v>
      </c>
      <c r="H347" s="5">
        <v>1230</v>
      </c>
      <c r="I347" s="5">
        <v>1595</v>
      </c>
      <c r="J347" s="5">
        <v>1595</v>
      </c>
    </row>
    <row r="348" spans="2:10" ht="12.75" customHeight="1">
      <c r="B348" s="4">
        <f t="shared" si="60"/>
        <v>41845</v>
      </c>
      <c r="C348" s="5">
        <f t="shared" ref="C348:C354" si="64">H348/GBP</f>
        <v>1592.5209542230818</v>
      </c>
      <c r="D348" s="5">
        <f t="shared" ref="D348:E350" si="65">I348/USD</f>
        <v>1443.0402437931346</v>
      </c>
      <c r="E348" s="5">
        <f t="shared" si="65"/>
        <v>1427.3550237519048</v>
      </c>
      <c r="F348" s="5">
        <v>1540</v>
      </c>
      <c r="H348" s="5">
        <v>1235</v>
      </c>
      <c r="I348" s="5">
        <v>1610</v>
      </c>
      <c r="J348" s="5">
        <v>1592.5</v>
      </c>
    </row>
    <row r="349" spans="2:10" ht="12.75" customHeight="1">
      <c r="B349" s="4">
        <f t="shared" si="60"/>
        <v>41852</v>
      </c>
      <c r="C349" s="5">
        <f t="shared" si="64"/>
        <v>1592.5209542230818</v>
      </c>
      <c r="D349" s="5">
        <f t="shared" si="65"/>
        <v>1443.0402437931346</v>
      </c>
      <c r="E349" s="5">
        <f t="shared" si="65"/>
        <v>1427.3550237519048</v>
      </c>
      <c r="F349" s="5">
        <v>1540</v>
      </c>
      <c r="H349" s="5">
        <v>1235</v>
      </c>
      <c r="I349" s="5">
        <v>1610</v>
      </c>
      <c r="J349" s="5">
        <v>1592.5</v>
      </c>
    </row>
    <row r="350" spans="2:10" ht="12.75" customHeight="1">
      <c r="B350" s="4">
        <f t="shared" si="60"/>
        <v>41859</v>
      </c>
      <c r="C350" s="5">
        <f t="shared" si="64"/>
        <v>1579.6260477111541</v>
      </c>
      <c r="D350" s="5">
        <f t="shared" si="65"/>
        <v>1443.0402437931346</v>
      </c>
      <c r="E350" s="5">
        <f t="shared" si="65"/>
        <v>1431.836515192256</v>
      </c>
      <c r="F350" s="5">
        <v>1527.5</v>
      </c>
      <c r="H350" s="5">
        <v>1225</v>
      </c>
      <c r="I350" s="5">
        <v>1610</v>
      </c>
      <c r="J350" s="5">
        <v>1597.5</v>
      </c>
    </row>
    <row r="351" spans="2:10" ht="12.75" customHeight="1">
      <c r="B351" s="4">
        <f t="shared" si="60"/>
        <v>41866</v>
      </c>
      <c r="C351" s="5">
        <f t="shared" si="64"/>
        <v>1573.1785944551903</v>
      </c>
      <c r="D351" s="5">
        <f t="shared" ref="D351:E354" si="66">I351/USD</f>
        <v>1443.0402437931346</v>
      </c>
      <c r="E351" s="5">
        <f t="shared" si="66"/>
        <v>1420.6327865913777</v>
      </c>
      <c r="F351" s="5">
        <v>1522.5</v>
      </c>
      <c r="H351" s="5">
        <v>1220</v>
      </c>
      <c r="I351" s="5">
        <v>1610</v>
      </c>
      <c r="J351" s="5">
        <v>1585</v>
      </c>
    </row>
    <row r="352" spans="2:10" ht="12.75" customHeight="1">
      <c r="B352" s="4">
        <f t="shared" si="60"/>
        <v>41873</v>
      </c>
      <c r="C352" s="5">
        <f t="shared" si="64"/>
        <v>1569.9548678272083</v>
      </c>
      <c r="D352" s="5">
        <f t="shared" si="66"/>
        <v>1443.0402437931346</v>
      </c>
      <c r="E352" s="5">
        <f t="shared" si="66"/>
        <v>1416.1512951510263</v>
      </c>
      <c r="F352" s="5">
        <v>1520</v>
      </c>
      <c r="H352" s="5">
        <v>1217.5</v>
      </c>
      <c r="I352" s="5">
        <v>1610</v>
      </c>
      <c r="J352" s="5">
        <v>1580</v>
      </c>
    </row>
    <row r="353" spans="2:10" ht="12.75" customHeight="1">
      <c r="B353" s="4">
        <f t="shared" si="60"/>
        <v>41880</v>
      </c>
      <c r="C353" s="5">
        <f t="shared" si="64"/>
        <v>1569.9548678272083</v>
      </c>
      <c r="D353" s="5">
        <f t="shared" si="66"/>
        <v>1443.0402437931346</v>
      </c>
      <c r="E353" s="5">
        <f t="shared" si="66"/>
        <v>1418.392040871202</v>
      </c>
      <c r="F353" s="5">
        <v>1520</v>
      </c>
      <c r="H353" s="5">
        <v>1217.5</v>
      </c>
      <c r="I353" s="5">
        <v>1610</v>
      </c>
      <c r="J353" s="5">
        <v>1582.5</v>
      </c>
    </row>
    <row r="354" spans="2:10" ht="12.75" customHeight="1">
      <c r="B354" s="4">
        <f t="shared" si="60"/>
        <v>41887</v>
      </c>
      <c r="C354" s="5">
        <f t="shared" si="64"/>
        <v>1518.3752417794972</v>
      </c>
      <c r="D354" s="5">
        <f t="shared" si="66"/>
        <v>1438.5587523527831</v>
      </c>
      <c r="E354" s="5">
        <f t="shared" si="66"/>
        <v>1413.9105494308508</v>
      </c>
      <c r="F354" s="5">
        <v>1465</v>
      </c>
      <c r="H354" s="5">
        <v>1177.5</v>
      </c>
      <c r="I354" s="5">
        <v>1605</v>
      </c>
      <c r="J354" s="5">
        <v>1577.5</v>
      </c>
    </row>
    <row r="355" spans="2:10" ht="12.75" customHeight="1">
      <c r="B355" s="4">
        <f t="shared" si="60"/>
        <v>41894</v>
      </c>
      <c r="C355" s="5">
        <f t="shared" ref="C355:C361" si="67">H355/GBP</f>
        <v>1518.3752417794972</v>
      </c>
      <c r="D355" s="5">
        <f t="shared" ref="D355:E357" si="68">I355/USD</f>
        <v>1434.0772609124317</v>
      </c>
      <c r="E355" s="5">
        <f t="shared" si="68"/>
        <v>1402.7068208299722</v>
      </c>
      <c r="F355" s="5">
        <v>1465</v>
      </c>
      <c r="H355" s="5">
        <v>1177.5</v>
      </c>
      <c r="I355" s="5">
        <v>1600</v>
      </c>
      <c r="J355" s="5">
        <v>1565</v>
      </c>
    </row>
    <row r="356" spans="2:10" ht="12.75" customHeight="1">
      <c r="B356" s="4">
        <f t="shared" si="60"/>
        <v>41901</v>
      </c>
      <c r="C356" s="5">
        <f t="shared" si="67"/>
        <v>1518.3752417794972</v>
      </c>
      <c r="D356" s="5">
        <f t="shared" si="68"/>
        <v>1425.1142780317291</v>
      </c>
      <c r="E356" s="5">
        <f t="shared" si="68"/>
        <v>1391.5030922290939</v>
      </c>
      <c r="F356" s="5">
        <v>1465</v>
      </c>
      <c r="H356" s="5">
        <v>1177.5</v>
      </c>
      <c r="I356" s="5">
        <v>1590</v>
      </c>
      <c r="J356" s="5">
        <v>1552.5</v>
      </c>
    </row>
    <row r="357" spans="2:10" ht="12.75" customHeight="1">
      <c r="B357" s="4">
        <f t="shared" si="60"/>
        <v>41908</v>
      </c>
      <c r="C357" s="5">
        <f t="shared" si="67"/>
        <v>1518.3752417794972</v>
      </c>
      <c r="D357" s="5">
        <f t="shared" si="68"/>
        <v>1420.6327865913777</v>
      </c>
      <c r="E357" s="5">
        <f t="shared" si="68"/>
        <v>1375.8178721878642</v>
      </c>
      <c r="F357" s="5">
        <v>1465</v>
      </c>
      <c r="H357" s="5">
        <v>1177.5</v>
      </c>
      <c r="I357" s="5">
        <v>1585</v>
      </c>
      <c r="J357" s="5">
        <v>1535</v>
      </c>
    </row>
    <row r="358" spans="2:10" ht="12.75" customHeight="1">
      <c r="B358" s="4">
        <f t="shared" si="60"/>
        <v>41915</v>
      </c>
      <c r="C358" s="5">
        <f t="shared" si="67"/>
        <v>1502.2566086395875</v>
      </c>
      <c r="D358" s="5">
        <f t="shared" ref="D358:E361" si="69">I358/USD</f>
        <v>1411.6698037106751</v>
      </c>
      <c r="E358" s="5">
        <f t="shared" si="69"/>
        <v>1373.5771264676885</v>
      </c>
      <c r="F358" s="5">
        <v>1465</v>
      </c>
      <c r="H358" s="5">
        <v>1165</v>
      </c>
      <c r="I358" s="5">
        <v>1575</v>
      </c>
      <c r="J358" s="5">
        <v>1532.5</v>
      </c>
    </row>
    <row r="359" spans="2:10" ht="12.75" customHeight="1">
      <c r="B359" s="4">
        <f t="shared" si="60"/>
        <v>41922</v>
      </c>
      <c r="C359" s="5">
        <f t="shared" si="67"/>
        <v>1502.2566086395875</v>
      </c>
      <c r="D359" s="5">
        <f t="shared" si="69"/>
        <v>1411.6698037106751</v>
      </c>
      <c r="E359" s="5">
        <f t="shared" si="69"/>
        <v>1369.0956350273373</v>
      </c>
      <c r="F359" s="5">
        <v>1465</v>
      </c>
      <c r="H359" s="5">
        <v>1165</v>
      </c>
      <c r="I359" s="5">
        <v>1575</v>
      </c>
      <c r="J359" s="5">
        <v>1527.5</v>
      </c>
    </row>
    <row r="360" spans="2:10" ht="12.75" customHeight="1">
      <c r="B360" s="4">
        <f t="shared" si="60"/>
        <v>41929</v>
      </c>
      <c r="C360" s="5">
        <f t="shared" si="67"/>
        <v>1502.2566086395875</v>
      </c>
      <c r="D360" s="5">
        <f t="shared" si="69"/>
        <v>1411.6698037106751</v>
      </c>
      <c r="E360" s="5">
        <f t="shared" si="69"/>
        <v>1346.6881778255804</v>
      </c>
      <c r="F360" s="5">
        <v>1465</v>
      </c>
      <c r="H360" s="5">
        <v>1165</v>
      </c>
      <c r="I360" s="5">
        <v>1575</v>
      </c>
      <c r="J360" s="5">
        <v>1502.5</v>
      </c>
    </row>
    <row r="361" spans="2:10" ht="12.75" customHeight="1">
      <c r="B361" s="4">
        <f t="shared" si="60"/>
        <v>41936</v>
      </c>
      <c r="C361" s="5">
        <f t="shared" si="67"/>
        <v>1502.2566086395875</v>
      </c>
      <c r="D361" s="5">
        <f t="shared" si="69"/>
        <v>1393.7438379492696</v>
      </c>
      <c r="E361" s="5">
        <f t="shared" si="69"/>
        <v>1319.7992291834723</v>
      </c>
      <c r="F361" s="5">
        <v>1465</v>
      </c>
      <c r="H361" s="5">
        <v>1165</v>
      </c>
      <c r="I361" s="5">
        <v>1555</v>
      </c>
      <c r="J361" s="5">
        <v>1472.5</v>
      </c>
    </row>
    <row r="362" spans="2:10" ht="12.75" customHeight="1">
      <c r="B362" s="4">
        <f t="shared" si="60"/>
        <v>41943</v>
      </c>
      <c r="C362" s="5">
        <f t="shared" ref="C362:C367" si="70">H362/GBP</f>
        <v>1502.2566086395875</v>
      </c>
      <c r="D362" s="5">
        <f t="shared" ref="D362:E364" si="71">I362/USD</f>
        <v>1389.2623465089182</v>
      </c>
      <c r="E362" s="5">
        <f t="shared" si="71"/>
        <v>1324.2807206238238</v>
      </c>
      <c r="F362" s="5">
        <v>1465</v>
      </c>
      <c r="H362" s="5">
        <v>1165</v>
      </c>
      <c r="I362" s="5">
        <v>1550</v>
      </c>
      <c r="J362" s="5">
        <v>1477.5</v>
      </c>
    </row>
    <row r="363" spans="2:10" ht="12.75" customHeight="1">
      <c r="B363" s="4">
        <f t="shared" si="60"/>
        <v>41950</v>
      </c>
      <c r="C363" s="5">
        <f t="shared" si="70"/>
        <v>1437.7820760799484</v>
      </c>
      <c r="D363" s="5">
        <f t="shared" si="71"/>
        <v>1384.780855068567</v>
      </c>
      <c r="E363" s="5">
        <f t="shared" si="71"/>
        <v>1315.3177377431209</v>
      </c>
      <c r="F363" s="5">
        <v>1397.5</v>
      </c>
      <c r="H363" s="5">
        <v>1115</v>
      </c>
      <c r="I363" s="5">
        <v>1545</v>
      </c>
      <c r="J363" s="5">
        <v>1467.5</v>
      </c>
    </row>
    <row r="364" spans="2:10" ht="12.75" customHeight="1">
      <c r="B364" s="4">
        <f t="shared" si="60"/>
        <v>41957</v>
      </c>
      <c r="C364" s="5">
        <f t="shared" si="70"/>
        <v>1437.7820760799484</v>
      </c>
      <c r="D364" s="5">
        <f t="shared" si="71"/>
        <v>1362.3733978668101</v>
      </c>
      <c r="E364" s="5">
        <f t="shared" si="71"/>
        <v>1304.1140091422426</v>
      </c>
      <c r="F364" s="5">
        <v>1392.5</v>
      </c>
      <c r="H364" s="5">
        <v>1115</v>
      </c>
      <c r="I364" s="5">
        <v>1520</v>
      </c>
      <c r="J364" s="5">
        <v>1455</v>
      </c>
    </row>
    <row r="365" spans="2:10" ht="12.75" customHeight="1">
      <c r="B365" s="4">
        <f t="shared" si="60"/>
        <v>41964</v>
      </c>
      <c r="C365" s="5">
        <f t="shared" si="70"/>
        <v>1437.7820760799484</v>
      </c>
      <c r="D365" s="5">
        <f t="shared" ref="D365:E367" si="72">I365/USD</f>
        <v>1326.5214663439995</v>
      </c>
      <c r="E365" s="5">
        <f t="shared" si="72"/>
        <v>1274.9843147799588</v>
      </c>
      <c r="F365" s="5">
        <v>1397.5</v>
      </c>
      <c r="H365" s="5">
        <v>1115</v>
      </c>
      <c r="I365" s="5">
        <v>1480</v>
      </c>
      <c r="J365" s="5">
        <v>1422.5</v>
      </c>
    </row>
    <row r="366" spans="2:10" ht="12.75" customHeight="1">
      <c r="B366" s="4">
        <f t="shared" si="60"/>
        <v>41971</v>
      </c>
      <c r="C366" s="5">
        <f t="shared" si="70"/>
        <v>1437.7820760799484</v>
      </c>
      <c r="D366" s="5">
        <f t="shared" si="72"/>
        <v>1299.6325177018914</v>
      </c>
      <c r="E366" s="5">
        <f t="shared" si="72"/>
        <v>1248.0953661378508</v>
      </c>
      <c r="F366" s="5">
        <v>1397.5</v>
      </c>
      <c r="H366" s="5">
        <v>1115</v>
      </c>
      <c r="I366" s="5">
        <v>1450</v>
      </c>
      <c r="J366" s="5">
        <v>1392.5</v>
      </c>
    </row>
    <row r="367" spans="2:10" ht="12.75" customHeight="1">
      <c r="B367" s="4">
        <f t="shared" si="60"/>
        <v>41978</v>
      </c>
      <c r="C367" s="5">
        <f t="shared" si="70"/>
        <v>1415.2159896840749</v>
      </c>
      <c r="D367" s="5">
        <f t="shared" si="72"/>
        <v>1210.0026888948644</v>
      </c>
      <c r="E367" s="5">
        <f t="shared" si="72"/>
        <v>1158.4655373308237</v>
      </c>
      <c r="F367" s="5">
        <v>1377.5</v>
      </c>
      <c r="H367" s="5">
        <v>1097.5</v>
      </c>
      <c r="I367" s="5">
        <v>1350</v>
      </c>
      <c r="J367" s="5">
        <v>1292.5</v>
      </c>
    </row>
    <row r="368" spans="2:10" ht="12.75" customHeight="1">
      <c r="B368" s="4">
        <f t="shared" si="60"/>
        <v>41985</v>
      </c>
      <c r="C368" s="5">
        <f t="shared" ref="C368:C373" si="73">H368/GBP</f>
        <v>1402.3210831721472</v>
      </c>
      <c r="D368" s="5">
        <f t="shared" ref="D368:E370" si="74">I368/USD</f>
        <v>1115.8913686474859</v>
      </c>
      <c r="E368" s="5">
        <f t="shared" si="74"/>
        <v>1064.3542170834455</v>
      </c>
      <c r="F368" s="5">
        <v>1367.5</v>
      </c>
      <c r="H368" s="5">
        <v>1087.5</v>
      </c>
      <c r="I368" s="5">
        <v>1245</v>
      </c>
      <c r="J368" s="5">
        <v>1187.5</v>
      </c>
    </row>
    <row r="369" spans="2:10" ht="12.75" customHeight="1">
      <c r="B369" s="4">
        <f t="shared" si="60"/>
        <v>41992</v>
      </c>
      <c r="C369" s="5">
        <f t="shared" si="73"/>
        <v>1395.8736299161831</v>
      </c>
      <c r="D369" s="5">
        <f t="shared" si="74"/>
        <v>1089.0024200053779</v>
      </c>
      <c r="E369" s="5">
        <f t="shared" si="74"/>
        <v>1066.5949628036212</v>
      </c>
      <c r="F369" s="5">
        <v>1362.5</v>
      </c>
      <c r="H369" s="5">
        <v>1082.5</v>
      </c>
      <c r="I369" s="5">
        <v>1215</v>
      </c>
      <c r="J369" s="5">
        <v>1190</v>
      </c>
    </row>
    <row r="370" spans="2:10" ht="12.75" customHeight="1">
      <c r="B370" s="4">
        <f t="shared" si="60"/>
        <v>41999</v>
      </c>
      <c r="C370" s="5">
        <f t="shared" si="73"/>
        <v>1382.9787234042553</v>
      </c>
      <c r="D370" s="5">
        <f t="shared" si="74"/>
        <v>1084.5209285650265</v>
      </c>
      <c r="E370" s="5">
        <f t="shared" si="74"/>
        <v>1075.5579456843238</v>
      </c>
      <c r="F370" s="5">
        <v>1352.5</v>
      </c>
      <c r="H370" s="5">
        <v>1072.5</v>
      </c>
      <c r="I370" s="5">
        <v>1210</v>
      </c>
      <c r="J370" s="5">
        <v>1200</v>
      </c>
    </row>
    <row r="371" spans="2:10" ht="12.75" customHeight="1">
      <c r="B371" s="4">
        <v>42013</v>
      </c>
      <c r="C371" s="5">
        <f t="shared" si="73"/>
        <v>1279.819471308833</v>
      </c>
      <c r="D371" s="5">
        <f t="shared" ref="D371:E373" si="75">I371/USD</f>
        <v>1048.6689970422158</v>
      </c>
      <c r="E371" s="5">
        <f t="shared" si="75"/>
        <v>1044.1875056018644</v>
      </c>
      <c r="F371" s="5">
        <v>1247.5</v>
      </c>
      <c r="H371" s="5">
        <v>992.5</v>
      </c>
      <c r="I371" s="5">
        <v>1170</v>
      </c>
      <c r="J371" s="5">
        <v>1165</v>
      </c>
    </row>
    <row r="372" spans="2:10" ht="12.75" customHeight="1">
      <c r="B372" s="4">
        <f t="shared" si="60"/>
        <v>42020</v>
      </c>
      <c r="C372" s="5">
        <f t="shared" si="73"/>
        <v>1247.5822050290135</v>
      </c>
      <c r="D372" s="5">
        <f t="shared" si="75"/>
        <v>1021.7800484001076</v>
      </c>
      <c r="E372" s="5">
        <f t="shared" si="75"/>
        <v>1008.3355740790536</v>
      </c>
      <c r="F372" s="5">
        <v>1227.5</v>
      </c>
      <c r="H372" s="5">
        <v>967.5</v>
      </c>
      <c r="I372" s="5">
        <v>1140</v>
      </c>
      <c r="J372" s="5">
        <v>1125</v>
      </c>
    </row>
    <row r="373" spans="2:10" ht="12.75" customHeight="1">
      <c r="B373" s="4">
        <f t="shared" si="60"/>
        <v>42027</v>
      </c>
      <c r="C373" s="5">
        <f t="shared" si="73"/>
        <v>1234.6872985170858</v>
      </c>
      <c r="D373" s="5">
        <f t="shared" si="75"/>
        <v>985.92811687729682</v>
      </c>
      <c r="E373" s="5">
        <f t="shared" si="75"/>
        <v>1010.5763197992293</v>
      </c>
      <c r="F373" s="5">
        <v>1227.5</v>
      </c>
      <c r="H373" s="5">
        <v>957.5</v>
      </c>
      <c r="I373" s="5">
        <v>1100</v>
      </c>
      <c r="J373" s="5">
        <v>1127.5</v>
      </c>
    </row>
    <row r="374" spans="2:10" ht="12.75" customHeight="1">
      <c r="B374" s="4">
        <f t="shared" si="60"/>
        <v>42034</v>
      </c>
      <c r="C374" s="5">
        <f t="shared" ref="C374:C379" si="76">H374/GBP</f>
        <v>1218.5686653771761</v>
      </c>
      <c r="D374" s="5">
        <f t="shared" ref="D374:E376" si="77">I374/USD</f>
        <v>981.44662543694551</v>
      </c>
      <c r="E374" s="5">
        <f t="shared" si="77"/>
        <v>968.00215111589148</v>
      </c>
      <c r="F374" s="5">
        <v>1227.5</v>
      </c>
      <c r="H374" s="5">
        <v>945</v>
      </c>
      <c r="I374" s="5">
        <v>1095</v>
      </c>
      <c r="J374" s="5">
        <v>1080</v>
      </c>
    </row>
    <row r="375" spans="2:10" ht="12.75" customHeight="1">
      <c r="B375" s="4">
        <f t="shared" si="60"/>
        <v>42041</v>
      </c>
      <c r="C375" s="5">
        <f t="shared" si="76"/>
        <v>1141.1992263056093</v>
      </c>
      <c r="D375" s="5">
        <f t="shared" si="77"/>
        <v>1003.8540826387023</v>
      </c>
      <c r="E375" s="5">
        <f t="shared" si="77"/>
        <v>994.89109975799954</v>
      </c>
      <c r="F375" s="5">
        <v>1162.5</v>
      </c>
      <c r="H375" s="5">
        <v>885</v>
      </c>
      <c r="I375" s="5">
        <v>1120</v>
      </c>
      <c r="J375" s="5">
        <v>1110</v>
      </c>
    </row>
    <row r="376" spans="2:10" ht="12.75" customHeight="1">
      <c r="B376" s="4">
        <f t="shared" si="60"/>
        <v>42048</v>
      </c>
      <c r="C376" s="5">
        <f t="shared" si="76"/>
        <v>1141.1992263056093</v>
      </c>
      <c r="D376" s="5">
        <f t="shared" si="77"/>
        <v>1021.7800484001076</v>
      </c>
      <c r="E376" s="5">
        <f t="shared" si="77"/>
        <v>1026.2615398404589</v>
      </c>
      <c r="F376" s="5">
        <v>1162.5</v>
      </c>
      <c r="H376" s="5">
        <v>885</v>
      </c>
      <c r="I376" s="5">
        <v>1140</v>
      </c>
      <c r="J376" s="5">
        <v>1145</v>
      </c>
    </row>
    <row r="377" spans="2:10" ht="12.75" customHeight="1">
      <c r="B377" s="4">
        <f t="shared" si="60"/>
        <v>42055</v>
      </c>
      <c r="C377" s="5">
        <f t="shared" si="76"/>
        <v>1141.1992263056093</v>
      </c>
      <c r="D377" s="5">
        <f t="shared" ref="D377:E379" si="78">I377/USD</f>
        <v>1021.7800484001076</v>
      </c>
      <c r="E377" s="5">
        <f t="shared" si="78"/>
        <v>1026.2615398404589</v>
      </c>
      <c r="F377" s="5">
        <v>1162.5</v>
      </c>
      <c r="H377" s="5">
        <v>885</v>
      </c>
      <c r="I377" s="5">
        <v>1140</v>
      </c>
      <c r="J377" s="5">
        <v>1145</v>
      </c>
    </row>
    <row r="378" spans="2:10" ht="12.75" customHeight="1">
      <c r="B378" s="4">
        <f t="shared" si="60"/>
        <v>42062</v>
      </c>
      <c r="C378" s="5">
        <f t="shared" si="76"/>
        <v>1134.7517730496454</v>
      </c>
      <c r="D378" s="5">
        <f t="shared" si="78"/>
        <v>1089.0024200053779</v>
      </c>
      <c r="E378" s="5">
        <f t="shared" si="78"/>
        <v>1053.150488482567</v>
      </c>
      <c r="F378" s="5">
        <v>1172.5</v>
      </c>
      <c r="H378" s="5">
        <v>880</v>
      </c>
      <c r="I378" s="5">
        <v>1215</v>
      </c>
      <c r="J378" s="5">
        <v>1175</v>
      </c>
    </row>
    <row r="379" spans="2:10" ht="12.75" customHeight="1">
      <c r="B379" s="4">
        <f t="shared" si="60"/>
        <v>42069</v>
      </c>
      <c r="C379" s="5">
        <f t="shared" si="76"/>
        <v>1134.7517730496454</v>
      </c>
      <c r="D379" s="5">
        <f t="shared" si="78"/>
        <v>1115.8913686474859</v>
      </c>
      <c r="E379" s="5">
        <f t="shared" si="78"/>
        <v>1102.4468943264319</v>
      </c>
      <c r="F379" s="5">
        <v>1292.5</v>
      </c>
      <c r="H379" s="5">
        <v>880</v>
      </c>
      <c r="I379" s="5">
        <v>1245</v>
      </c>
      <c r="J379" s="5">
        <v>1230</v>
      </c>
    </row>
    <row r="380" spans="2:10" ht="12.75" customHeight="1">
      <c r="B380" s="4">
        <f t="shared" si="60"/>
        <v>42076</v>
      </c>
      <c r="C380" s="5">
        <f t="shared" ref="C380:C385" si="79">H380/GBP</f>
        <v>1134.7517730496454</v>
      </c>
      <c r="D380" s="5">
        <f t="shared" ref="D380:E382" si="80">I380/USD</f>
        <v>1151.7433001702968</v>
      </c>
      <c r="E380" s="5">
        <f t="shared" si="80"/>
        <v>1120.3728600878374</v>
      </c>
      <c r="F380" s="5">
        <v>1297.5</v>
      </c>
      <c r="H380" s="5">
        <v>880</v>
      </c>
      <c r="I380" s="5">
        <v>1285</v>
      </c>
      <c r="J380" s="5">
        <v>1250</v>
      </c>
    </row>
    <row r="381" spans="2:10" ht="12.75" customHeight="1">
      <c r="B381" s="4">
        <f t="shared" si="60"/>
        <v>42083</v>
      </c>
      <c r="C381" s="5">
        <f t="shared" si="79"/>
        <v>1225.01611863314</v>
      </c>
      <c r="D381" s="5">
        <f t="shared" si="80"/>
        <v>1151.7433001702968</v>
      </c>
      <c r="E381" s="5">
        <f t="shared" si="80"/>
        <v>1136.0580801290671</v>
      </c>
      <c r="F381" s="5">
        <v>1312.5</v>
      </c>
      <c r="H381" s="5">
        <v>950</v>
      </c>
      <c r="I381" s="5">
        <v>1285</v>
      </c>
      <c r="J381" s="5">
        <v>1267.5</v>
      </c>
    </row>
    <row r="382" spans="2:10" ht="12.75" customHeight="1">
      <c r="B382" s="4">
        <f t="shared" si="60"/>
        <v>42090</v>
      </c>
      <c r="C382" s="5">
        <f t="shared" si="79"/>
        <v>1228.2398452611219</v>
      </c>
      <c r="D382" s="5">
        <f t="shared" si="80"/>
        <v>1205.521197454513</v>
      </c>
      <c r="E382" s="5">
        <f t="shared" si="80"/>
        <v>1183.1137402527563</v>
      </c>
      <c r="F382" s="5">
        <v>1312.5</v>
      </c>
      <c r="H382" s="5">
        <v>952.5</v>
      </c>
      <c r="I382" s="5">
        <v>1345</v>
      </c>
      <c r="J382" s="5">
        <v>1320</v>
      </c>
    </row>
    <row r="383" spans="2:10" ht="12.75" customHeight="1">
      <c r="B383" s="4">
        <f t="shared" si="60"/>
        <v>42097</v>
      </c>
      <c r="C383" s="5">
        <f t="shared" si="79"/>
        <v>1386.2024500322373</v>
      </c>
      <c r="D383" s="5">
        <f t="shared" ref="D383:E385" si="81">I383/USD</f>
        <v>1218.965671775567</v>
      </c>
      <c r="E383" s="5">
        <f t="shared" si="81"/>
        <v>1232.410146096621</v>
      </c>
      <c r="F383" s="5">
        <v>1452.5</v>
      </c>
      <c r="H383" s="5">
        <v>1075</v>
      </c>
      <c r="I383" s="5">
        <v>1360</v>
      </c>
      <c r="J383" s="5">
        <v>1375</v>
      </c>
    </row>
    <row r="384" spans="2:10" ht="12.75" customHeight="1">
      <c r="B384" s="4">
        <f t="shared" si="60"/>
        <v>42104</v>
      </c>
      <c r="C384" s="5">
        <f t="shared" si="79"/>
        <v>1389.4261766602192</v>
      </c>
      <c r="D384" s="5">
        <f t="shared" si="81"/>
        <v>1250.3361118580265</v>
      </c>
      <c r="E384" s="5">
        <f t="shared" si="81"/>
        <v>1239.1323832571481</v>
      </c>
      <c r="F384" s="5">
        <v>1472.5</v>
      </c>
      <c r="H384" s="5">
        <v>1077.5</v>
      </c>
      <c r="I384" s="5">
        <v>1395</v>
      </c>
      <c r="J384" s="5">
        <v>1382.5</v>
      </c>
    </row>
    <row r="385" spans="2:10" ht="12.75" customHeight="1">
      <c r="B385" s="4">
        <f t="shared" si="60"/>
        <v>42111</v>
      </c>
      <c r="C385" s="5">
        <f t="shared" si="79"/>
        <v>1415.2159896840749</v>
      </c>
      <c r="D385" s="5">
        <f t="shared" si="81"/>
        <v>1250.3361118580265</v>
      </c>
      <c r="E385" s="5">
        <f t="shared" si="81"/>
        <v>1250.3361118580265</v>
      </c>
      <c r="F385" s="5">
        <v>1492.5</v>
      </c>
      <c r="H385" s="5">
        <v>1097.5</v>
      </c>
      <c r="I385" s="5">
        <v>1395</v>
      </c>
      <c r="J385" s="5">
        <v>1395</v>
      </c>
    </row>
    <row r="386" spans="2:10" ht="12.75" customHeight="1">
      <c r="B386" s="4">
        <f t="shared" si="60"/>
        <v>42118</v>
      </c>
      <c r="C386" s="5">
        <f t="shared" ref="C386:C391" si="82">H386/GBP</f>
        <v>1431.3346228239845</v>
      </c>
      <c r="D386" s="5">
        <f t="shared" ref="D386:E388" si="83">I386/USD</f>
        <v>1277.2250605001345</v>
      </c>
      <c r="E386" s="5">
        <f t="shared" si="83"/>
        <v>1259.2990947387291</v>
      </c>
      <c r="F386" s="5">
        <v>1502.5</v>
      </c>
      <c r="H386" s="5">
        <v>1110</v>
      </c>
      <c r="I386" s="5">
        <v>1425</v>
      </c>
      <c r="J386" s="5">
        <v>1405</v>
      </c>
    </row>
    <row r="387" spans="2:10" ht="12.75" customHeight="1">
      <c r="B387" s="4">
        <f t="shared" si="60"/>
        <v>42125</v>
      </c>
      <c r="C387" s="5">
        <f t="shared" si="82"/>
        <v>1489.3617021276596</v>
      </c>
      <c r="D387" s="5">
        <f t="shared" si="83"/>
        <v>1281.706551940486</v>
      </c>
      <c r="E387" s="5">
        <f t="shared" si="83"/>
        <v>1277.2250605001345</v>
      </c>
      <c r="F387" s="5">
        <v>1570</v>
      </c>
      <c r="H387" s="5">
        <v>1155</v>
      </c>
      <c r="I387" s="5">
        <v>1430</v>
      </c>
      <c r="J387" s="5">
        <v>1425</v>
      </c>
    </row>
    <row r="388" spans="2:10" ht="12.75" customHeight="1">
      <c r="B388" s="4">
        <f t="shared" si="60"/>
        <v>42132</v>
      </c>
      <c r="C388" s="5">
        <f t="shared" si="82"/>
        <v>1540.9413281753707</v>
      </c>
      <c r="D388" s="5">
        <f t="shared" si="83"/>
        <v>1281.706551940486</v>
      </c>
      <c r="E388" s="5">
        <f t="shared" si="83"/>
        <v>1281.706551940486</v>
      </c>
      <c r="F388" s="5">
        <v>1635</v>
      </c>
      <c r="H388" s="5">
        <v>1195</v>
      </c>
      <c r="I388" s="5">
        <v>1430</v>
      </c>
      <c r="J388" s="5">
        <v>1430</v>
      </c>
    </row>
    <row r="389" spans="2:10" ht="12.75" customHeight="1">
      <c r="B389" s="4">
        <f t="shared" si="60"/>
        <v>42139</v>
      </c>
      <c r="C389" s="5">
        <f t="shared" si="82"/>
        <v>1540.9413281753707</v>
      </c>
      <c r="D389" s="5">
        <f t="shared" ref="D389" si="84">I389/USD</f>
        <v>1259.2990947387291</v>
      </c>
      <c r="E389" s="5">
        <f t="shared" ref="E389" si="85">J389/USD</f>
        <v>1277.2250605001345</v>
      </c>
      <c r="F389" s="5">
        <v>1635</v>
      </c>
      <c r="H389" s="5">
        <v>1195</v>
      </c>
      <c r="I389" s="5">
        <v>1405</v>
      </c>
      <c r="J389" s="5">
        <v>1425</v>
      </c>
    </row>
    <row r="390" spans="2:10" ht="12.75" customHeight="1">
      <c r="B390" s="4">
        <f t="shared" si="60"/>
        <v>42146</v>
      </c>
      <c r="C390" s="5">
        <f t="shared" si="82"/>
        <v>1540.9413281753707</v>
      </c>
      <c r="D390" s="5">
        <f t="shared" ref="D390:D391" si="86">I390/USD</f>
        <v>1250.3361118580265</v>
      </c>
      <c r="E390" s="5">
        <f t="shared" ref="E390:E391" si="87">J390/USD</f>
        <v>1268.2620776194319</v>
      </c>
      <c r="F390" s="5">
        <v>1635</v>
      </c>
      <c r="H390" s="5">
        <v>1195</v>
      </c>
      <c r="I390" s="5">
        <v>1395</v>
      </c>
      <c r="J390" s="5">
        <v>1415</v>
      </c>
    </row>
    <row r="391" spans="2:10" ht="12.75" customHeight="1">
      <c r="B391" s="4">
        <f t="shared" si="60"/>
        <v>42153</v>
      </c>
      <c r="C391" s="5">
        <f t="shared" si="82"/>
        <v>1547.3887814313348</v>
      </c>
      <c r="D391" s="5">
        <f t="shared" si="86"/>
        <v>1245.8546204176751</v>
      </c>
      <c r="E391" s="5">
        <f t="shared" si="87"/>
        <v>1250.3361118580265</v>
      </c>
      <c r="F391" s="5">
        <v>1640</v>
      </c>
      <c r="H391" s="5">
        <v>1200</v>
      </c>
      <c r="I391" s="5">
        <v>1390</v>
      </c>
      <c r="J391" s="5">
        <v>1395</v>
      </c>
    </row>
    <row r="392" spans="2:10" ht="12.75" customHeight="1">
      <c r="B392" s="4">
        <f t="shared" si="60"/>
        <v>42160</v>
      </c>
      <c r="C392" s="5">
        <f t="shared" ref="C392" si="88">H392/GBP</f>
        <v>1631.2056737588653</v>
      </c>
      <c r="D392" s="5">
        <f t="shared" ref="D392" si="89">I392/USD</f>
        <v>1241.3731289773239</v>
      </c>
      <c r="E392" s="5">
        <f t="shared" ref="E392" si="90">J392/USD</f>
        <v>1259.2990947387291</v>
      </c>
      <c r="F392" s="5">
        <v>1710</v>
      </c>
      <c r="H392" s="5">
        <v>1265</v>
      </c>
      <c r="I392" s="5">
        <v>1385</v>
      </c>
      <c r="J392" s="5">
        <v>1405</v>
      </c>
    </row>
    <row r="393" spans="2:10" ht="12.75" customHeight="1">
      <c r="B393" s="4">
        <f t="shared" si="60"/>
        <v>42167</v>
      </c>
      <c r="C393" s="5">
        <f t="shared" ref="C393:C394" si="91">H393/GBP</f>
        <v>1634.4294003868472</v>
      </c>
      <c r="D393" s="5">
        <f t="shared" ref="D393:D394" si="92">I393/USD</f>
        <v>1232.410146096621</v>
      </c>
      <c r="E393" s="5">
        <f t="shared" ref="E393:E394" si="93">J393/USD</f>
        <v>1241.3731289773239</v>
      </c>
      <c r="F393" s="5">
        <v>1730</v>
      </c>
      <c r="H393" s="5">
        <v>1267.5</v>
      </c>
      <c r="I393" s="5">
        <v>1375</v>
      </c>
      <c r="J393" s="5">
        <v>1385</v>
      </c>
    </row>
    <row r="394" spans="2:10" ht="12.75" customHeight="1">
      <c r="B394" s="4">
        <f t="shared" si="60"/>
        <v>42174</v>
      </c>
      <c r="C394" s="5">
        <f t="shared" si="91"/>
        <v>1634.4294003868472</v>
      </c>
      <c r="D394" s="5">
        <f t="shared" si="92"/>
        <v>1245.8546204176751</v>
      </c>
      <c r="E394" s="5">
        <f t="shared" si="93"/>
        <v>1241.3731289773239</v>
      </c>
      <c r="F394" s="5">
        <v>1740</v>
      </c>
      <c r="H394" s="5">
        <v>1267.5</v>
      </c>
      <c r="I394" s="5">
        <v>1390</v>
      </c>
      <c r="J394" s="5">
        <v>1385</v>
      </c>
    </row>
    <row r="395" spans="2:10" ht="12.75" customHeight="1">
      <c r="B395" s="4">
        <f t="shared" si="60"/>
        <v>42181</v>
      </c>
      <c r="C395" s="5">
        <f t="shared" ref="C395" si="94">H395/GBP</f>
        <v>1637.6531270148291</v>
      </c>
      <c r="D395" s="5">
        <f t="shared" ref="D395" si="95">I395/USD</f>
        <v>1245.8546204176751</v>
      </c>
      <c r="E395" s="5">
        <f t="shared" ref="E395" si="96">J395/USD</f>
        <v>1241.3731289773239</v>
      </c>
      <c r="F395" s="5">
        <v>1740</v>
      </c>
      <c r="H395" s="5">
        <v>1270</v>
      </c>
      <c r="I395" s="5">
        <v>1390</v>
      </c>
      <c r="J395" s="5">
        <v>1385</v>
      </c>
    </row>
    <row r="396" spans="2:10" ht="12.75" customHeight="1">
      <c r="B396" s="4">
        <f t="shared" si="60"/>
        <v>42188</v>
      </c>
      <c r="C396" s="5">
        <f t="shared" ref="C396" si="97">H396/GBP</f>
        <v>1637.6531270148291</v>
      </c>
      <c r="D396" s="5">
        <f t="shared" ref="D396" si="98">I396/USD</f>
        <v>1254.8176032983779</v>
      </c>
      <c r="E396" s="5">
        <f t="shared" ref="E396" si="99">J396/USD</f>
        <v>1232.410146096621</v>
      </c>
      <c r="F396" s="5">
        <v>1740</v>
      </c>
      <c r="H396" s="5">
        <v>1270</v>
      </c>
      <c r="I396" s="5">
        <v>1400</v>
      </c>
      <c r="J396" s="5">
        <v>1375</v>
      </c>
    </row>
    <row r="397" spans="2:10" ht="12.75" customHeight="1">
      <c r="B397" s="4">
        <f t="shared" si="60"/>
        <v>42195</v>
      </c>
      <c r="C397" s="5">
        <f t="shared" ref="C397" si="100">H397/GBP</f>
        <v>1637.6531270148291</v>
      </c>
      <c r="D397" s="5">
        <f t="shared" ref="D397" si="101">I397/USD</f>
        <v>1241.3731289773239</v>
      </c>
      <c r="E397" s="5">
        <f t="shared" ref="E397" si="102">J397/USD</f>
        <v>1227.9286546562696</v>
      </c>
      <c r="F397" s="5">
        <v>1740</v>
      </c>
      <c r="H397" s="5">
        <v>1270</v>
      </c>
      <c r="I397" s="5">
        <v>1385</v>
      </c>
      <c r="J397" s="5">
        <v>1370</v>
      </c>
    </row>
    <row r="398" spans="2:10" ht="12.75" customHeight="1">
      <c r="B398" s="4">
        <f t="shared" ref="B398:B436" si="103">B397+7</f>
        <v>42202</v>
      </c>
      <c r="C398" s="5">
        <f t="shared" ref="C398" si="104">H398/GBP</f>
        <v>1624.7582205029014</v>
      </c>
      <c r="D398" s="5">
        <f t="shared" ref="D398" si="105">I398/USD</f>
        <v>1214.4841803352156</v>
      </c>
      <c r="E398" s="5">
        <f t="shared" ref="E398" si="106">J398/USD</f>
        <v>1210.0026888948644</v>
      </c>
      <c r="F398" s="5">
        <v>1740</v>
      </c>
      <c r="H398" s="5">
        <v>1260</v>
      </c>
      <c r="I398" s="5">
        <v>1355</v>
      </c>
      <c r="J398" s="5">
        <v>1350</v>
      </c>
    </row>
    <row r="399" spans="2:10" ht="12.75" customHeight="1">
      <c r="B399" s="4">
        <f t="shared" si="103"/>
        <v>42209</v>
      </c>
      <c r="C399" s="5">
        <f t="shared" ref="C399" si="107">H399/GBP</f>
        <v>1618.3107672469375</v>
      </c>
      <c r="D399" s="5">
        <f t="shared" ref="D399" si="108">I399/USD</f>
        <v>1178.6322488124049</v>
      </c>
      <c r="E399" s="5">
        <f t="shared" ref="E399" si="109">J399/USD</f>
        <v>1196.5582145738103</v>
      </c>
      <c r="F399" s="5">
        <v>1740</v>
      </c>
      <c r="H399" s="5">
        <v>1255</v>
      </c>
      <c r="I399" s="5">
        <v>1315</v>
      </c>
      <c r="J399" s="5">
        <v>1335</v>
      </c>
    </row>
    <row r="400" spans="2:10" ht="12.75" customHeight="1">
      <c r="B400" s="4">
        <f t="shared" si="103"/>
        <v>42216</v>
      </c>
      <c r="C400" s="5">
        <f t="shared" ref="C400" si="110">H400/GBP</f>
        <v>1611.8633139909737</v>
      </c>
      <c r="D400" s="5">
        <f t="shared" ref="D400" si="111">I400/USD</f>
        <v>1156.224791610648</v>
      </c>
      <c r="E400" s="5">
        <f t="shared" ref="E400" si="112">J400/USD</f>
        <v>1165.1877744913509</v>
      </c>
      <c r="F400" s="5">
        <v>1740</v>
      </c>
      <c r="H400" s="5">
        <v>1250</v>
      </c>
      <c r="I400" s="5">
        <v>1290</v>
      </c>
      <c r="J400" s="5">
        <v>1300</v>
      </c>
    </row>
    <row r="401" spans="2:10" ht="12.75" customHeight="1">
      <c r="B401" s="4">
        <f t="shared" si="103"/>
        <v>42223</v>
      </c>
      <c r="C401" s="5">
        <f t="shared" ref="C401" si="113">H401/GBP</f>
        <v>1553.8362346872987</v>
      </c>
      <c r="D401" s="5">
        <f t="shared" ref="D401" si="114">I401/USD</f>
        <v>1124.8543515281888</v>
      </c>
      <c r="E401" s="5">
        <f t="shared" ref="E401" si="115">J401/USD</f>
        <v>1138.2988258492428</v>
      </c>
      <c r="F401" s="5">
        <v>1670</v>
      </c>
      <c r="H401" s="5">
        <v>1205</v>
      </c>
      <c r="I401" s="5">
        <v>1255</v>
      </c>
      <c r="J401" s="5">
        <v>1270</v>
      </c>
    </row>
    <row r="402" spans="2:10" ht="12.75" customHeight="1">
      <c r="B402" s="4">
        <f t="shared" si="103"/>
        <v>42230</v>
      </c>
      <c r="C402" s="5">
        <f t="shared" ref="C402:C404" si="116">H402/GBP</f>
        <v>1540.9413281753707</v>
      </c>
      <c r="D402" s="5">
        <f t="shared" ref="D402:D404" si="117">I402/USD</f>
        <v>1115.8913686474859</v>
      </c>
      <c r="E402" s="5">
        <f t="shared" ref="E402:E404" si="118">J402/USD</f>
        <v>1115.8913686474859</v>
      </c>
      <c r="F402" s="5">
        <v>1655</v>
      </c>
      <c r="H402" s="5">
        <v>1195</v>
      </c>
      <c r="I402" s="5">
        <v>1245</v>
      </c>
      <c r="J402" s="5">
        <v>1245</v>
      </c>
    </row>
    <row r="403" spans="2:10" ht="12.75" customHeight="1">
      <c r="B403" s="4">
        <f t="shared" si="103"/>
        <v>42237</v>
      </c>
      <c r="C403" s="5">
        <f t="shared" si="116"/>
        <v>1537.7176015473888</v>
      </c>
      <c r="D403" s="5">
        <f t="shared" si="117"/>
        <v>1091.2431657255536</v>
      </c>
      <c r="E403" s="5">
        <f t="shared" si="118"/>
        <v>1089.0024200053779</v>
      </c>
      <c r="F403" s="5">
        <v>1655</v>
      </c>
      <c r="H403" s="5">
        <v>1192.5</v>
      </c>
      <c r="I403" s="5">
        <v>1217.5</v>
      </c>
      <c r="J403" s="5">
        <v>1215</v>
      </c>
    </row>
    <row r="404" spans="2:10" ht="12.75" customHeight="1">
      <c r="B404" s="4">
        <f t="shared" si="103"/>
        <v>42244</v>
      </c>
      <c r="C404" s="5">
        <f t="shared" si="116"/>
        <v>1537.7176015473888</v>
      </c>
      <c r="D404" s="5">
        <f t="shared" si="117"/>
        <v>1017.2985569597563</v>
      </c>
      <c r="E404" s="5">
        <f t="shared" si="118"/>
        <v>1044.1875056018644</v>
      </c>
      <c r="F404" s="5">
        <v>1645</v>
      </c>
      <c r="H404" s="5">
        <v>1192.5</v>
      </c>
      <c r="I404" s="5">
        <v>1135</v>
      </c>
      <c r="J404" s="5">
        <v>1165</v>
      </c>
    </row>
    <row r="405" spans="2:10" ht="12.75" customHeight="1">
      <c r="B405" s="4">
        <f t="shared" si="103"/>
        <v>42251</v>
      </c>
      <c r="C405" s="5">
        <f t="shared" ref="C405" si="119">H405/GBP</f>
        <v>1450.6769825918764</v>
      </c>
      <c r="D405" s="5">
        <f t="shared" ref="D405" si="120">I405/USD</f>
        <v>1028.5022855606346</v>
      </c>
      <c r="E405" s="5">
        <f t="shared" ref="E405" si="121">J405/USD</f>
        <v>1035.2245227211617</v>
      </c>
      <c r="F405" s="5">
        <v>1535</v>
      </c>
      <c r="H405" s="5">
        <v>1125</v>
      </c>
      <c r="I405" s="5">
        <v>1147.5</v>
      </c>
      <c r="J405" s="5">
        <v>1155</v>
      </c>
    </row>
    <row r="406" spans="2:10" ht="12.75" customHeight="1">
      <c r="B406" s="4">
        <f t="shared" si="103"/>
        <v>42258</v>
      </c>
      <c r="C406" s="5">
        <f t="shared" ref="C406" si="122">H406/GBP</f>
        <v>1444.2295293359123</v>
      </c>
      <c r="D406" s="5">
        <f t="shared" ref="D406" si="123">I406/USD</f>
        <v>1046.4282513220401</v>
      </c>
      <c r="E406" s="5">
        <f t="shared" ref="E406" si="124">J406/USD</f>
        <v>1035.2245227211617</v>
      </c>
      <c r="F406" s="5">
        <v>1525</v>
      </c>
      <c r="H406" s="5">
        <v>1120</v>
      </c>
      <c r="I406" s="5">
        <v>1167.5</v>
      </c>
      <c r="J406" s="5">
        <v>1155</v>
      </c>
    </row>
    <row r="407" spans="2:10" ht="12.75" customHeight="1">
      <c r="B407" s="4">
        <f t="shared" si="103"/>
        <v>42265</v>
      </c>
      <c r="C407" s="5">
        <f t="shared" ref="C407" si="125">H407/GBP</f>
        <v>1437.7820760799484</v>
      </c>
      <c r="D407" s="5">
        <f t="shared" ref="D407" si="126">I407/USD</f>
        <v>1041.9467598816886</v>
      </c>
      <c r="E407" s="5">
        <f t="shared" ref="E407" si="127">J407/USD</f>
        <v>1044.1875056018644</v>
      </c>
      <c r="F407" s="5">
        <v>1520</v>
      </c>
      <c r="H407" s="5">
        <v>1115</v>
      </c>
      <c r="I407" s="5">
        <v>1162.5</v>
      </c>
      <c r="J407" s="5">
        <v>1165</v>
      </c>
    </row>
    <row r="408" spans="2:10" ht="12.75" customHeight="1">
      <c r="B408" s="4">
        <f t="shared" si="103"/>
        <v>42272</v>
      </c>
      <c r="C408" s="5">
        <f t="shared" ref="C408" si="128">H408/GBP</f>
        <v>1437.7820760799484</v>
      </c>
      <c r="D408" s="5">
        <f t="shared" ref="D408" si="129">I408/USD</f>
        <v>1041.9467598816886</v>
      </c>
      <c r="E408" s="5">
        <f t="shared" ref="E408" si="130">J408/USD</f>
        <v>1053.150488482567</v>
      </c>
      <c r="F408" s="5">
        <v>1520</v>
      </c>
      <c r="H408" s="5">
        <v>1115</v>
      </c>
      <c r="I408" s="5">
        <v>1162.5</v>
      </c>
      <c r="J408" s="5">
        <v>1175</v>
      </c>
    </row>
    <row r="409" spans="2:10" ht="12.75" customHeight="1">
      <c r="B409" s="4">
        <f t="shared" si="103"/>
        <v>42279</v>
      </c>
      <c r="C409" s="5">
        <f t="shared" ref="C409" si="131">H409/GBP</f>
        <v>1411.992263056093</v>
      </c>
      <c r="D409" s="5">
        <f t="shared" ref="D409" si="132">I409/USD</f>
        <v>1041.9467598816886</v>
      </c>
      <c r="E409" s="5">
        <f t="shared" ref="E409" si="133">J409/USD</f>
        <v>1057.6319799229184</v>
      </c>
      <c r="F409" s="5">
        <v>1495</v>
      </c>
      <c r="H409" s="5">
        <v>1095</v>
      </c>
      <c r="I409" s="5">
        <v>1162.5</v>
      </c>
      <c r="J409" s="5">
        <v>1180</v>
      </c>
    </row>
    <row r="410" spans="2:10" ht="12.75" customHeight="1">
      <c r="B410" s="4">
        <f t="shared" si="103"/>
        <v>42286</v>
      </c>
      <c r="C410" s="5">
        <f t="shared" ref="C410:C411" si="134">H410/GBP</f>
        <v>1411.992263056093</v>
      </c>
      <c r="D410" s="5">
        <f t="shared" ref="D410:D411" si="135">I410/USD</f>
        <v>1041.9467598816886</v>
      </c>
      <c r="E410" s="5">
        <f t="shared" ref="E410:E411" si="136">J410/USD</f>
        <v>1057.6319799229184</v>
      </c>
      <c r="F410" s="5">
        <v>1490</v>
      </c>
      <c r="H410" s="5">
        <v>1095</v>
      </c>
      <c r="I410" s="5">
        <v>1162.5</v>
      </c>
      <c r="J410" s="5">
        <v>1180</v>
      </c>
    </row>
    <row r="411" spans="2:10" ht="12.75" customHeight="1">
      <c r="B411" s="4">
        <f t="shared" si="103"/>
        <v>42293</v>
      </c>
      <c r="C411" s="5">
        <f t="shared" si="134"/>
        <v>1411.992263056093</v>
      </c>
      <c r="D411" s="5">
        <f t="shared" si="135"/>
        <v>1062.1134713632698</v>
      </c>
      <c r="E411" s="5">
        <f t="shared" si="136"/>
        <v>1057.6319799229184</v>
      </c>
      <c r="F411" s="5">
        <v>1490</v>
      </c>
      <c r="H411" s="5">
        <v>1095</v>
      </c>
      <c r="I411" s="5">
        <v>1185</v>
      </c>
      <c r="J411" s="5">
        <v>1180</v>
      </c>
    </row>
    <row r="412" spans="2:10" ht="12.75" customHeight="1">
      <c r="B412" s="4">
        <f t="shared" si="103"/>
        <v>42300</v>
      </c>
      <c r="C412" s="5">
        <f t="shared" ref="C412" si="137">H412/GBP</f>
        <v>1411.992263056093</v>
      </c>
      <c r="D412" s="5">
        <f t="shared" ref="D412" si="138">I412/USD</f>
        <v>1053.150488482567</v>
      </c>
      <c r="E412" s="5">
        <f t="shared" ref="E412" si="139">J412/USD</f>
        <v>1075.5579456843238</v>
      </c>
      <c r="F412" s="5">
        <v>1490</v>
      </c>
      <c r="H412" s="5">
        <v>1095</v>
      </c>
      <c r="I412" s="5">
        <v>1175</v>
      </c>
      <c r="J412" s="5">
        <v>1200</v>
      </c>
    </row>
    <row r="413" spans="2:10" ht="12.75" customHeight="1">
      <c r="B413" s="4">
        <f t="shared" si="103"/>
        <v>42307</v>
      </c>
      <c r="C413" s="5">
        <f t="shared" ref="C413" si="140">H413/GBP</f>
        <v>1411.992263056093</v>
      </c>
      <c r="D413" s="5">
        <f t="shared" ref="D413" si="141">I413/USD</f>
        <v>1041.9467598816886</v>
      </c>
      <c r="E413" s="5">
        <f t="shared" ref="E413" si="142">J413/USD</f>
        <v>1077.7986914044996</v>
      </c>
      <c r="F413" s="5">
        <v>1490</v>
      </c>
      <c r="H413" s="5">
        <v>1095</v>
      </c>
      <c r="I413" s="5">
        <v>1162.5</v>
      </c>
      <c r="J413" s="5">
        <v>1202.5</v>
      </c>
    </row>
    <row r="414" spans="2:10" ht="12.75" customHeight="1">
      <c r="B414" s="4">
        <f t="shared" si="103"/>
        <v>42314</v>
      </c>
      <c r="C414" s="5">
        <f t="shared" ref="C414" si="143">H414/GBP</f>
        <v>1411.992263056093</v>
      </c>
      <c r="D414" s="5">
        <f t="shared" ref="D414" si="144">I414/USD</f>
        <v>1024.0207941202832</v>
      </c>
      <c r="E414" s="5">
        <f t="shared" ref="E414" si="145">J414/USD</f>
        <v>1077.7986914044996</v>
      </c>
      <c r="F414" s="5">
        <v>1515</v>
      </c>
      <c r="H414" s="5">
        <v>1095</v>
      </c>
      <c r="I414" s="5">
        <v>1142.5</v>
      </c>
      <c r="J414" s="5">
        <v>1202.5</v>
      </c>
    </row>
    <row r="415" spans="2:10" ht="12.75" customHeight="1">
      <c r="B415" s="4">
        <f t="shared" si="103"/>
        <v>42321</v>
      </c>
      <c r="C415" s="5">
        <f t="shared" ref="C415" si="146">H415/GBP</f>
        <v>1411.992263056093</v>
      </c>
      <c r="D415" s="5">
        <f t="shared" ref="D415" si="147">I415/USD</f>
        <v>1017.2985569597563</v>
      </c>
      <c r="E415" s="5">
        <f t="shared" ref="E415" si="148">J415/USD</f>
        <v>1075.5579456843238</v>
      </c>
      <c r="F415" s="5">
        <v>1520</v>
      </c>
      <c r="H415" s="5">
        <v>1095</v>
      </c>
      <c r="I415" s="5">
        <v>1135</v>
      </c>
      <c r="J415" s="5">
        <v>1200</v>
      </c>
    </row>
    <row r="416" spans="2:10" ht="12.75" customHeight="1">
      <c r="B416" s="4">
        <f t="shared" si="103"/>
        <v>42328</v>
      </c>
      <c r="C416" s="5">
        <f t="shared" ref="C416" si="149">H416/GBP</f>
        <v>1405.5448098001291</v>
      </c>
      <c r="D416" s="5">
        <f t="shared" ref="D416" si="150">I416/USD</f>
        <v>985.92811687729682</v>
      </c>
      <c r="E416" s="5">
        <f t="shared" ref="E416" si="151">J416/USD</f>
        <v>1053.150488482567</v>
      </c>
      <c r="F416" s="5">
        <v>1525</v>
      </c>
      <c r="H416" s="5">
        <v>1090</v>
      </c>
      <c r="I416" s="5">
        <v>1100</v>
      </c>
      <c r="J416" s="5">
        <v>1175</v>
      </c>
    </row>
    <row r="417" spans="2:10" ht="12.75" customHeight="1">
      <c r="B417" s="4">
        <f t="shared" si="103"/>
        <v>42335</v>
      </c>
      <c r="C417" s="5">
        <f t="shared" ref="C417" si="152">H417/GBP</f>
        <v>1405.5448098001291</v>
      </c>
      <c r="D417" s="5">
        <f t="shared" ref="D417" si="153">I417/USD</f>
        <v>976.96513399659409</v>
      </c>
      <c r="E417" s="5">
        <f t="shared" ref="E417" si="154">J417/USD</f>
        <v>1017.2985569597563</v>
      </c>
      <c r="F417" s="5">
        <v>1530</v>
      </c>
      <c r="H417" s="5">
        <v>1090</v>
      </c>
      <c r="I417" s="5">
        <v>1090</v>
      </c>
      <c r="J417" s="5">
        <v>1135</v>
      </c>
    </row>
    <row r="418" spans="2:10" ht="12.75" customHeight="1">
      <c r="B418" s="4">
        <f t="shared" si="103"/>
        <v>42342</v>
      </c>
      <c r="C418" s="5">
        <f t="shared" ref="C418" si="155">H418/GBP</f>
        <v>1424.8871695680207</v>
      </c>
      <c r="D418" s="5">
        <f t="shared" ref="D418" si="156">I418/USD</f>
        <v>983.68737115712122</v>
      </c>
      <c r="E418" s="5">
        <f t="shared" ref="E418" si="157">J418/USD</f>
        <v>1008.3355740790536</v>
      </c>
      <c r="F418" s="5">
        <v>1565</v>
      </c>
      <c r="H418" s="5">
        <v>1105</v>
      </c>
      <c r="I418" s="5">
        <v>1097.5</v>
      </c>
      <c r="J418" s="5">
        <v>1125</v>
      </c>
    </row>
    <row r="419" spans="2:10" ht="12.75" customHeight="1">
      <c r="B419" s="4">
        <f t="shared" si="103"/>
        <v>42349</v>
      </c>
      <c r="C419" s="5">
        <f t="shared" ref="C419" si="158">H419/GBP</f>
        <v>1411.992263056093</v>
      </c>
      <c r="D419" s="5">
        <f t="shared" ref="D419" si="159">I419/USD</f>
        <v>1010.5763197992293</v>
      </c>
      <c r="E419" s="5">
        <f t="shared" ref="E419" si="160">J419/USD</f>
        <v>1003.8540826387023</v>
      </c>
      <c r="F419" s="5">
        <v>1575</v>
      </c>
      <c r="H419" s="5">
        <v>1095</v>
      </c>
      <c r="I419" s="5">
        <v>1127.5</v>
      </c>
      <c r="J419" s="5">
        <v>1120</v>
      </c>
    </row>
    <row r="420" spans="2:10" ht="12.75" customHeight="1">
      <c r="B420" s="4">
        <f t="shared" si="103"/>
        <v>42356</v>
      </c>
      <c r="C420" s="5">
        <f t="shared" ref="C420" si="161">H420/GBP</f>
        <v>1418.4397163120568</v>
      </c>
      <c r="D420" s="5">
        <f t="shared" ref="D420" si="162">I420/USD</f>
        <v>1010.5763197992293</v>
      </c>
      <c r="E420" s="5">
        <f t="shared" ref="E420" si="163">J420/USD</f>
        <v>985.92811687729682</v>
      </c>
      <c r="F420" s="5">
        <v>1580</v>
      </c>
      <c r="H420" s="5">
        <v>1100</v>
      </c>
      <c r="I420" s="5">
        <v>1127.5</v>
      </c>
      <c r="J420" s="5">
        <v>1100</v>
      </c>
    </row>
    <row r="421" spans="2:10" ht="12.75" customHeight="1">
      <c r="B421" s="4">
        <f t="shared" si="103"/>
        <v>42363</v>
      </c>
      <c r="C421" s="5">
        <f t="shared" ref="C421" si="164">H421/GBP</f>
        <v>1405.5448098001291</v>
      </c>
      <c r="D421" s="5">
        <f t="shared" ref="D421" si="165">I421/USD</f>
        <v>1021.7800484001076</v>
      </c>
      <c r="E421" s="5">
        <f t="shared" ref="E421" si="166">J421/USD</f>
        <v>972.48364255624278</v>
      </c>
      <c r="F421" s="5">
        <v>1580</v>
      </c>
      <c r="H421" s="5">
        <v>1090</v>
      </c>
      <c r="I421" s="5">
        <v>1140</v>
      </c>
      <c r="J421" s="5">
        <v>1085</v>
      </c>
    </row>
    <row r="422" spans="2:10" ht="12.75" customHeight="1">
      <c r="B422" s="4">
        <v>42377</v>
      </c>
      <c r="C422" s="5">
        <f t="shared" ref="C422" si="167">H422/GBP</f>
        <v>1450.6769825918764</v>
      </c>
      <c r="D422" s="5">
        <f t="shared" ref="D422" si="168">I422/USD</f>
        <v>1021.7800484001076</v>
      </c>
      <c r="E422" s="5">
        <f t="shared" ref="E422" si="169">J422/USD</f>
        <v>976.96513399659409</v>
      </c>
      <c r="F422" s="5">
        <v>1575</v>
      </c>
      <c r="H422" s="5">
        <v>1125</v>
      </c>
      <c r="I422" s="5">
        <v>1140</v>
      </c>
      <c r="J422" s="5">
        <v>1090</v>
      </c>
    </row>
    <row r="423" spans="2:10" ht="12.75" customHeight="1">
      <c r="B423" s="4">
        <f t="shared" si="103"/>
        <v>42384</v>
      </c>
      <c r="C423" s="5">
        <f t="shared" ref="C423" si="170">H423/GBP</f>
        <v>1424.8871695680207</v>
      </c>
      <c r="D423" s="5">
        <f t="shared" ref="D423" si="171">I423/USD</f>
        <v>1021.7800484001076</v>
      </c>
      <c r="E423" s="5">
        <f t="shared" ref="E423" si="172">J423/USD</f>
        <v>976.96513399659409</v>
      </c>
      <c r="F423" s="5">
        <v>1545</v>
      </c>
      <c r="H423" s="5">
        <v>1105</v>
      </c>
      <c r="I423" s="5">
        <v>1140</v>
      </c>
      <c r="J423" s="5">
        <v>1090</v>
      </c>
    </row>
    <row r="424" spans="2:10" ht="12.75" customHeight="1">
      <c r="B424" s="4">
        <f t="shared" si="103"/>
        <v>42391</v>
      </c>
      <c r="C424" s="5">
        <f t="shared" ref="C424" si="173">H424/GBP</f>
        <v>1392.6499032882011</v>
      </c>
      <c r="D424" s="5">
        <f t="shared" ref="D424" si="174">I424/USD</f>
        <v>1021.7800484001076</v>
      </c>
      <c r="E424" s="5">
        <f t="shared" ref="E424" si="175">J424/USD</f>
        <v>972.48364255624278</v>
      </c>
      <c r="F424" s="5">
        <v>1545</v>
      </c>
      <c r="H424" s="5">
        <v>1080</v>
      </c>
      <c r="I424" s="5">
        <v>1140</v>
      </c>
      <c r="J424" s="5">
        <v>1085</v>
      </c>
    </row>
    <row r="425" spans="2:10" ht="12.75" customHeight="1">
      <c r="B425" s="4">
        <f t="shared" si="103"/>
        <v>42398</v>
      </c>
      <c r="C425" s="5">
        <f t="shared" ref="C425" si="176">H425/GBP</f>
        <v>1411.992263056093</v>
      </c>
      <c r="D425" s="5">
        <f t="shared" ref="D425" si="177">I425/USD</f>
        <v>1021.7800484001076</v>
      </c>
      <c r="E425" s="5">
        <f t="shared" ref="E425" si="178">J425/USD</f>
        <v>972.48364255624278</v>
      </c>
      <c r="F425" s="5">
        <v>1545</v>
      </c>
      <c r="H425" s="5">
        <v>1095</v>
      </c>
      <c r="I425" s="5">
        <v>1140</v>
      </c>
      <c r="J425" s="5">
        <v>1085</v>
      </c>
    </row>
    <row r="426" spans="2:10" ht="12.75" customHeight="1">
      <c r="B426" s="4">
        <f t="shared" si="103"/>
        <v>42405</v>
      </c>
      <c r="C426" s="5">
        <f t="shared" ref="C426:C427" si="179">H426/GBP</f>
        <v>1411.992263056093</v>
      </c>
      <c r="D426" s="5">
        <f t="shared" ref="D426:D427" si="180">I426/USD</f>
        <v>1012.817065519405</v>
      </c>
      <c r="E426" s="5">
        <f t="shared" ref="E426:E427" si="181">J426/USD</f>
        <v>972.48364255624278</v>
      </c>
      <c r="F426" s="5">
        <v>1470</v>
      </c>
      <c r="H426" s="5">
        <v>1095</v>
      </c>
      <c r="I426" s="5">
        <v>1130</v>
      </c>
      <c r="J426" s="5">
        <v>1085</v>
      </c>
    </row>
    <row r="427" spans="2:10" ht="12.75" customHeight="1">
      <c r="B427" s="4">
        <f t="shared" si="103"/>
        <v>42412</v>
      </c>
      <c r="C427" s="5">
        <f t="shared" si="179"/>
        <v>1411.992263056093</v>
      </c>
      <c r="D427" s="5">
        <f t="shared" si="180"/>
        <v>1010.5763197992293</v>
      </c>
      <c r="E427" s="5">
        <f t="shared" si="181"/>
        <v>972.48364255624278</v>
      </c>
      <c r="F427" s="5">
        <v>1465</v>
      </c>
      <c r="H427" s="5">
        <v>1095</v>
      </c>
      <c r="I427" s="5">
        <v>1127.5</v>
      </c>
      <c r="J427" s="5">
        <v>1085</v>
      </c>
    </row>
    <row r="428" spans="2:10" ht="12.75" customHeight="1">
      <c r="B428" s="4">
        <f t="shared" si="103"/>
        <v>42419</v>
      </c>
      <c r="C428" s="5">
        <f t="shared" ref="C428" si="182">H428/GBP</f>
        <v>1418.4397163120568</v>
      </c>
      <c r="D428" s="5">
        <f t="shared" ref="D428" si="183">I428/USD</f>
        <v>1008.3355740790536</v>
      </c>
      <c r="E428" s="5">
        <f t="shared" ref="E428" si="184">J428/USD</f>
        <v>981.44662543694551</v>
      </c>
      <c r="F428" s="5">
        <v>1455</v>
      </c>
      <c r="H428" s="5">
        <v>1100</v>
      </c>
      <c r="I428" s="5">
        <v>1125</v>
      </c>
      <c r="J428" s="5">
        <v>1095</v>
      </c>
    </row>
    <row r="429" spans="2:10" ht="12.75" customHeight="1">
      <c r="B429" s="4">
        <f t="shared" si="103"/>
        <v>42426</v>
      </c>
      <c r="C429" s="5">
        <f t="shared" ref="C429" si="185">H429/GBP</f>
        <v>1418.4397163120568</v>
      </c>
      <c r="D429" s="5">
        <f t="shared" ref="D429" si="186">I429/USD</f>
        <v>1008.3355740790536</v>
      </c>
      <c r="E429" s="5">
        <f t="shared" ref="E429" si="187">J429/USD</f>
        <v>990.40960831764824</v>
      </c>
      <c r="F429" s="5">
        <v>1455</v>
      </c>
      <c r="H429" s="5">
        <v>1100</v>
      </c>
      <c r="I429" s="5">
        <v>1125</v>
      </c>
      <c r="J429" s="5">
        <v>1105</v>
      </c>
    </row>
    <row r="430" spans="2:10" ht="12.75" customHeight="1">
      <c r="B430" s="4">
        <f t="shared" si="103"/>
        <v>42433</v>
      </c>
      <c r="C430" s="5">
        <f t="shared" ref="C430:C431" si="188">H430/GBP</f>
        <v>1431.3346228239845</v>
      </c>
      <c r="D430" s="5">
        <f t="shared" ref="D430:D431" si="189">I430/USD</f>
        <v>1008.3355740790536</v>
      </c>
      <c r="E430" s="5">
        <f t="shared" ref="E430:E431" si="190">J430/USD</f>
        <v>1021.7800484001076</v>
      </c>
      <c r="F430" s="5">
        <v>1455</v>
      </c>
      <c r="H430" s="5">
        <v>1110</v>
      </c>
      <c r="I430" s="5">
        <v>1125</v>
      </c>
      <c r="J430" s="5">
        <v>1140</v>
      </c>
    </row>
    <row r="431" spans="2:10" ht="12.75" customHeight="1">
      <c r="B431" s="4">
        <f t="shared" si="103"/>
        <v>42440</v>
      </c>
      <c r="C431" s="5">
        <f t="shared" si="188"/>
        <v>1450.6769825918764</v>
      </c>
      <c r="D431" s="5">
        <f t="shared" si="189"/>
        <v>1008.3355740790536</v>
      </c>
      <c r="E431" s="5">
        <f t="shared" si="190"/>
        <v>1026.2615398404589</v>
      </c>
      <c r="F431" s="5">
        <v>1455</v>
      </c>
      <c r="H431" s="5">
        <v>1125</v>
      </c>
      <c r="I431" s="5">
        <v>1125</v>
      </c>
      <c r="J431" s="5">
        <v>1145</v>
      </c>
    </row>
    <row r="432" spans="2:10" ht="12.75" customHeight="1">
      <c r="B432" s="4">
        <f t="shared" si="103"/>
        <v>42447</v>
      </c>
    </row>
    <row r="433" spans="2:2" ht="12.75" customHeight="1">
      <c r="B433" s="4">
        <f t="shared" si="103"/>
        <v>42454</v>
      </c>
    </row>
    <row r="434" spans="2:2" ht="12.75" customHeight="1">
      <c r="B434" s="4">
        <f t="shared" si="103"/>
        <v>42461</v>
      </c>
    </row>
    <row r="435" spans="2:2" ht="12.75" customHeight="1">
      <c r="B435" s="4">
        <f t="shared" si="103"/>
        <v>42468</v>
      </c>
    </row>
    <row r="436" spans="2:2" ht="12.75" customHeight="1">
      <c r="B436" s="4">
        <f t="shared" si="103"/>
        <v>42475</v>
      </c>
    </row>
  </sheetData>
  <pageMargins left="0.75" right="0.75" top="1" bottom="1" header="0.5" footer="0.5"/>
  <pageSetup orientation="portrait" horizontalDpi="300" verticalDpi="30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M431"/>
  <sheetViews>
    <sheetView showGridLines="0" topLeftCell="A8" zoomScale="80" zoomScaleNormal="80" workbookViewId="0">
      <pane xSplit="2" ySplit="3" topLeftCell="C393" activePane="bottomRight" state="frozenSplit"/>
      <selection activeCell="A8" sqref="A8"/>
      <selection pane="topRight" activeCell="C8" sqref="C8"/>
      <selection pane="bottomLeft" activeCell="A11" sqref="A11"/>
      <selection pane="bottomRight" activeCell="H433" sqref="H433"/>
    </sheetView>
  </sheetViews>
  <sheetFormatPr defaultRowHeight="12.75" customHeight="1"/>
  <cols>
    <col min="1" max="1" width="4" customWidth="1"/>
    <col min="2" max="2" width="18.5703125" customWidth="1"/>
    <col min="3" max="3" width="18.28515625" customWidth="1"/>
    <col min="4" max="5" width="16.140625" customWidth="1"/>
    <col min="6" max="6" width="19.140625" customWidth="1"/>
    <col min="7" max="7" width="19.5703125" customWidth="1"/>
    <col min="8" max="10" width="19.140625" customWidth="1"/>
    <col min="11" max="11" width="4.140625" customWidth="1"/>
    <col min="12" max="13" width="19.140625" customWidth="1"/>
  </cols>
  <sheetData>
    <row r="2" spans="2:13" ht="20.100000000000001" customHeight="1">
      <c r="B2" s="1" t="s">
        <v>0</v>
      </c>
    </row>
    <row r="3" spans="2:13" ht="15">
      <c r="B3" s="2" t="s">
        <v>1</v>
      </c>
      <c r="C3" s="2" t="s">
        <v>2</v>
      </c>
    </row>
    <row r="4" spans="2:13" ht="15">
      <c r="B4" s="2" t="s">
        <v>3</v>
      </c>
      <c r="C4" s="2" t="s">
        <v>4</v>
      </c>
    </row>
    <row r="5" spans="2:13" ht="15">
      <c r="B5" s="2" t="s">
        <v>5</v>
      </c>
      <c r="C5" t="s">
        <v>2</v>
      </c>
    </row>
    <row r="6" spans="2:13" ht="15">
      <c r="B6" s="2" t="s">
        <v>6</v>
      </c>
      <c r="C6" t="s">
        <v>4</v>
      </c>
    </row>
    <row r="7" spans="2:13" ht="13.5" thickBot="1"/>
    <row r="8" spans="2:13" ht="30.75" thickBot="1">
      <c r="B8" s="13" t="s">
        <v>7</v>
      </c>
      <c r="C8" s="22" t="s">
        <v>26</v>
      </c>
      <c r="D8" s="14" t="s">
        <v>28</v>
      </c>
      <c r="E8" s="14" t="s">
        <v>29</v>
      </c>
      <c r="F8" s="22" t="s">
        <v>30</v>
      </c>
      <c r="G8" s="22" t="s">
        <v>32</v>
      </c>
      <c r="H8" s="15" t="s">
        <v>33</v>
      </c>
      <c r="I8" s="15" t="s">
        <v>64</v>
      </c>
      <c r="J8" s="15" t="s">
        <v>65</v>
      </c>
      <c r="L8" s="15" t="s">
        <v>64</v>
      </c>
      <c r="M8" s="15" t="s">
        <v>65</v>
      </c>
    </row>
    <row r="9" spans="2:13" ht="30.75" thickTop="1">
      <c r="B9" s="16"/>
      <c r="C9" s="10" t="s">
        <v>27</v>
      </c>
      <c r="D9" s="9" t="s">
        <v>27</v>
      </c>
      <c r="E9" s="8" t="s">
        <v>27</v>
      </c>
      <c r="F9" s="10" t="s">
        <v>31</v>
      </c>
      <c r="G9" s="10" t="s">
        <v>31</v>
      </c>
      <c r="H9" s="17" t="s">
        <v>31</v>
      </c>
      <c r="I9" s="17" t="s">
        <v>62</v>
      </c>
      <c r="J9" s="17" t="s">
        <v>62</v>
      </c>
      <c r="L9" s="17" t="s">
        <v>62</v>
      </c>
      <c r="M9" s="17" t="s">
        <v>62</v>
      </c>
    </row>
    <row r="10" spans="2:13" ht="15.75" thickBot="1">
      <c r="B10" s="18"/>
      <c r="C10" s="12" t="s">
        <v>23</v>
      </c>
      <c r="D10" s="19" t="s">
        <v>23</v>
      </c>
      <c r="E10" s="20" t="s">
        <v>23</v>
      </c>
      <c r="F10" s="12" t="s">
        <v>23</v>
      </c>
      <c r="G10" s="12" t="s">
        <v>23</v>
      </c>
      <c r="H10" s="21" t="s">
        <v>23</v>
      </c>
      <c r="I10" s="21" t="s">
        <v>23</v>
      </c>
      <c r="J10" s="21" t="s">
        <v>23</v>
      </c>
      <c r="L10" s="21" t="s">
        <v>56</v>
      </c>
      <c r="M10" s="21" t="s">
        <v>56</v>
      </c>
    </row>
    <row r="11" spans="2:13" ht="15">
      <c r="B11" s="4">
        <v>39451</v>
      </c>
      <c r="C11" s="5">
        <v>1340</v>
      </c>
      <c r="D11" s="5">
        <v>1410</v>
      </c>
      <c r="E11" s="5">
        <v>1215</v>
      </c>
      <c r="I11" s="5">
        <f t="shared" ref="I11:I74" si="0">L11/USD</f>
        <v>1380.2993636282156</v>
      </c>
      <c r="J11" s="5">
        <f t="shared" ref="J11:J74" si="1">M11/USD</f>
        <v>1380.2993636282156</v>
      </c>
      <c r="L11" s="5">
        <v>1540</v>
      </c>
      <c r="M11" s="5">
        <v>1540</v>
      </c>
    </row>
    <row r="12" spans="2:13" ht="15">
      <c r="B12" s="4">
        <v>39458</v>
      </c>
      <c r="C12" s="5">
        <v>1350</v>
      </c>
      <c r="D12" s="5">
        <v>1445</v>
      </c>
      <c r="E12" s="5">
        <v>1250</v>
      </c>
      <c r="I12" s="5">
        <f t="shared" si="0"/>
        <v>1398.225329389621</v>
      </c>
      <c r="J12" s="5">
        <f t="shared" si="1"/>
        <v>1389.2623465089182</v>
      </c>
      <c r="L12" s="5">
        <v>1560</v>
      </c>
      <c r="M12" s="5">
        <v>1550</v>
      </c>
    </row>
    <row r="13" spans="2:13" ht="15">
      <c r="B13" s="4">
        <v>39465</v>
      </c>
      <c r="C13" s="5">
        <v>1352.5</v>
      </c>
      <c r="D13" s="5">
        <v>1457.5</v>
      </c>
      <c r="E13" s="5">
        <v>1250</v>
      </c>
      <c r="I13" s="5">
        <f t="shared" si="0"/>
        <v>1425.1142780317291</v>
      </c>
      <c r="J13" s="5">
        <f t="shared" si="1"/>
        <v>1425.1142780317291</v>
      </c>
      <c r="L13" s="5">
        <v>1590</v>
      </c>
      <c r="M13" s="5">
        <v>1590</v>
      </c>
    </row>
    <row r="14" spans="2:13" ht="15">
      <c r="B14" s="4">
        <v>39472</v>
      </c>
      <c r="C14" s="5">
        <v>1352.5</v>
      </c>
      <c r="D14" s="5">
        <v>1457.5</v>
      </c>
      <c r="E14" s="5">
        <v>1250</v>
      </c>
      <c r="I14" s="5">
        <f t="shared" si="0"/>
        <v>1438.5587523527831</v>
      </c>
      <c r="J14" s="5">
        <f t="shared" si="1"/>
        <v>1438.5587523527831</v>
      </c>
      <c r="L14" s="5">
        <v>1605</v>
      </c>
      <c r="M14" s="5">
        <v>1605</v>
      </c>
    </row>
    <row r="15" spans="2:13" ht="15">
      <c r="B15" s="4">
        <v>39479</v>
      </c>
      <c r="C15" s="5">
        <v>1352.5</v>
      </c>
      <c r="D15" s="5">
        <v>1457.5</v>
      </c>
      <c r="E15" s="5">
        <v>1250</v>
      </c>
      <c r="I15" s="5">
        <f t="shared" si="0"/>
        <v>1438.5587523527831</v>
      </c>
      <c r="J15" s="5">
        <f t="shared" si="1"/>
        <v>1438.5587523527831</v>
      </c>
      <c r="L15" s="5">
        <v>1605</v>
      </c>
      <c r="M15" s="5">
        <v>1605</v>
      </c>
    </row>
    <row r="16" spans="2:13" ht="15">
      <c r="B16" s="4">
        <v>39486</v>
      </c>
      <c r="C16" s="5">
        <v>1352.5</v>
      </c>
      <c r="D16" s="5">
        <v>1457.5</v>
      </c>
      <c r="E16" s="5">
        <v>1250</v>
      </c>
      <c r="I16" s="5">
        <f t="shared" si="0"/>
        <v>1438.5587523527831</v>
      </c>
      <c r="J16" s="5">
        <f t="shared" si="1"/>
        <v>1438.5587523527831</v>
      </c>
      <c r="L16" s="5">
        <v>1605</v>
      </c>
      <c r="M16" s="5">
        <v>1605</v>
      </c>
    </row>
    <row r="17" spans="2:13" ht="15">
      <c r="B17" s="4">
        <v>39493</v>
      </c>
      <c r="C17" s="5">
        <v>1355</v>
      </c>
      <c r="D17" s="5">
        <v>1462.5</v>
      </c>
      <c r="E17" s="5">
        <v>1250</v>
      </c>
      <c r="I17" s="5">
        <f t="shared" si="0"/>
        <v>1438.5587523527831</v>
      </c>
      <c r="J17" s="5">
        <f t="shared" si="1"/>
        <v>1438.5587523527831</v>
      </c>
      <c r="L17" s="5">
        <v>1605</v>
      </c>
      <c r="M17" s="5">
        <v>1605</v>
      </c>
    </row>
    <row r="18" spans="2:13" ht="15">
      <c r="B18" s="4">
        <v>39500</v>
      </c>
      <c r="C18" s="5">
        <v>1355</v>
      </c>
      <c r="D18" s="5">
        <v>1462.5</v>
      </c>
      <c r="E18" s="5">
        <v>1240</v>
      </c>
      <c r="I18" s="5">
        <f t="shared" si="0"/>
        <v>1452.0032266738372</v>
      </c>
      <c r="J18" s="5">
        <f t="shared" si="1"/>
        <v>1452.0032266738372</v>
      </c>
      <c r="L18" s="5">
        <v>1620</v>
      </c>
      <c r="M18" s="5">
        <v>1620</v>
      </c>
    </row>
    <row r="19" spans="2:13" ht="15">
      <c r="B19" s="4">
        <v>39507</v>
      </c>
      <c r="C19" s="5">
        <v>1355</v>
      </c>
      <c r="D19" s="5">
        <v>1462.5</v>
      </c>
      <c r="E19" s="5">
        <v>1240</v>
      </c>
      <c r="I19" s="5">
        <f t="shared" si="0"/>
        <v>1460.9662095545398</v>
      </c>
      <c r="J19" s="5">
        <f t="shared" si="1"/>
        <v>1460.9662095545398</v>
      </c>
      <c r="L19" s="5">
        <v>1630</v>
      </c>
      <c r="M19" s="5">
        <v>1630</v>
      </c>
    </row>
    <row r="20" spans="2:13" ht="15">
      <c r="B20" s="4">
        <v>39514</v>
      </c>
      <c r="C20" s="5">
        <v>1357.5</v>
      </c>
      <c r="D20" s="5">
        <v>1462.5</v>
      </c>
      <c r="E20" s="5">
        <v>1240</v>
      </c>
      <c r="I20" s="5">
        <f t="shared" si="0"/>
        <v>1452.0032266738372</v>
      </c>
      <c r="J20" s="5">
        <f t="shared" si="1"/>
        <v>1456.4847181141886</v>
      </c>
      <c r="L20" s="5">
        <v>1620</v>
      </c>
      <c r="M20" s="5">
        <v>1625</v>
      </c>
    </row>
    <row r="21" spans="2:13" ht="15">
      <c r="B21" s="4">
        <v>39521</v>
      </c>
      <c r="C21" s="5">
        <v>1357.5</v>
      </c>
      <c r="D21" s="5">
        <v>1462.5</v>
      </c>
      <c r="E21" s="5">
        <v>1240</v>
      </c>
      <c r="I21" s="5">
        <f t="shared" si="0"/>
        <v>1452.0032266738372</v>
      </c>
      <c r="J21" s="5">
        <f t="shared" si="1"/>
        <v>1456.4847181141886</v>
      </c>
      <c r="L21" s="5">
        <v>1620</v>
      </c>
      <c r="M21" s="5">
        <v>1625</v>
      </c>
    </row>
    <row r="22" spans="2:13" ht="15">
      <c r="B22" s="4">
        <v>39528</v>
      </c>
      <c r="C22" s="5">
        <v>1357.5</v>
      </c>
      <c r="D22" s="5">
        <v>1462.5</v>
      </c>
      <c r="E22" s="5">
        <v>1240</v>
      </c>
      <c r="I22" s="5">
        <f t="shared" si="0"/>
        <v>1460.9662095545398</v>
      </c>
      <c r="J22" s="5">
        <f t="shared" si="1"/>
        <v>1465.4477009948912</v>
      </c>
      <c r="L22" s="5">
        <v>1630</v>
      </c>
      <c r="M22" s="5">
        <v>1635</v>
      </c>
    </row>
    <row r="23" spans="2:13" ht="15">
      <c r="B23" s="4">
        <v>39535</v>
      </c>
      <c r="C23" s="5">
        <v>1357.5</v>
      </c>
      <c r="D23" s="5">
        <v>1462.5</v>
      </c>
      <c r="E23" s="5">
        <v>1240</v>
      </c>
      <c r="I23" s="5">
        <f t="shared" si="0"/>
        <v>1460.9662095545398</v>
      </c>
      <c r="J23" s="5">
        <f t="shared" si="1"/>
        <v>1465.4477009948912</v>
      </c>
      <c r="L23" s="5">
        <v>1630</v>
      </c>
      <c r="M23" s="5">
        <v>1635</v>
      </c>
    </row>
    <row r="24" spans="2:13" ht="15">
      <c r="B24" s="4">
        <v>39542</v>
      </c>
      <c r="C24" s="5">
        <v>1357.5</v>
      </c>
      <c r="D24" s="5">
        <v>1462.5</v>
      </c>
      <c r="E24" s="5">
        <v>1240</v>
      </c>
      <c r="I24" s="5">
        <f t="shared" si="0"/>
        <v>1456.4847181141886</v>
      </c>
      <c r="J24" s="5">
        <f t="shared" si="1"/>
        <v>1460.9662095545398</v>
      </c>
      <c r="L24" s="5">
        <v>1625</v>
      </c>
      <c r="M24" s="5">
        <v>1630</v>
      </c>
    </row>
    <row r="25" spans="2:13" ht="15">
      <c r="B25" s="4">
        <v>39549</v>
      </c>
      <c r="C25" s="5">
        <v>1357.5</v>
      </c>
      <c r="D25" s="5">
        <v>1462.5</v>
      </c>
      <c r="E25" s="5">
        <v>1240</v>
      </c>
      <c r="I25" s="5">
        <f t="shared" si="0"/>
        <v>1447.5217352334857</v>
      </c>
      <c r="J25" s="5">
        <f t="shared" si="1"/>
        <v>1452.0032266738372</v>
      </c>
      <c r="L25" s="5">
        <v>1615</v>
      </c>
      <c r="M25" s="5">
        <v>1620</v>
      </c>
    </row>
    <row r="26" spans="2:13" ht="15">
      <c r="B26" s="4">
        <v>39556</v>
      </c>
      <c r="C26" s="5">
        <v>1357.5</v>
      </c>
      <c r="D26" s="5">
        <v>1462.5</v>
      </c>
      <c r="E26" s="5">
        <v>1210</v>
      </c>
      <c r="I26" s="5">
        <f t="shared" si="0"/>
        <v>1447.5217352334857</v>
      </c>
      <c r="J26" s="5">
        <f t="shared" si="1"/>
        <v>1452.0032266738372</v>
      </c>
      <c r="L26" s="5">
        <v>1615</v>
      </c>
      <c r="M26" s="5">
        <v>1620</v>
      </c>
    </row>
    <row r="27" spans="2:13" ht="15">
      <c r="B27" s="4">
        <v>39563</v>
      </c>
      <c r="C27" s="5">
        <v>1357.5</v>
      </c>
      <c r="D27" s="5">
        <v>1462.5</v>
      </c>
      <c r="E27" s="5">
        <v>1205</v>
      </c>
      <c r="F27" s="5">
        <v>1285</v>
      </c>
      <c r="G27" s="5">
        <v>1357.5</v>
      </c>
      <c r="H27" s="5">
        <v>1462.5</v>
      </c>
      <c r="I27" s="5">
        <f t="shared" si="0"/>
        <v>1460.9662095545398</v>
      </c>
      <c r="J27" s="5">
        <f t="shared" si="1"/>
        <v>1460.9662095545398</v>
      </c>
      <c r="L27" s="5">
        <v>1630</v>
      </c>
      <c r="M27" s="5">
        <v>1630</v>
      </c>
    </row>
    <row r="28" spans="2:13" ht="15">
      <c r="B28" s="4">
        <v>39570</v>
      </c>
      <c r="C28" s="5">
        <v>1357.5</v>
      </c>
      <c r="D28" s="5">
        <v>1462.5</v>
      </c>
      <c r="E28" s="5">
        <v>1205</v>
      </c>
      <c r="F28" s="5">
        <v>1285</v>
      </c>
      <c r="G28" s="5">
        <v>1357.5</v>
      </c>
      <c r="H28" s="5">
        <v>1462.5</v>
      </c>
      <c r="I28" s="5">
        <f t="shared" si="0"/>
        <v>1465.4477009948912</v>
      </c>
      <c r="J28" s="5">
        <f t="shared" si="1"/>
        <v>1465.4477009948912</v>
      </c>
      <c r="L28" s="5">
        <v>1635</v>
      </c>
      <c r="M28" s="5">
        <v>1635</v>
      </c>
    </row>
    <row r="29" spans="2:13" ht="15">
      <c r="B29" s="4">
        <v>39577</v>
      </c>
      <c r="C29" s="5">
        <v>1350</v>
      </c>
      <c r="D29" s="5">
        <v>1455</v>
      </c>
      <c r="E29" s="5">
        <v>1200</v>
      </c>
      <c r="F29" s="5">
        <v>1275</v>
      </c>
      <c r="G29" s="5">
        <v>1350</v>
      </c>
      <c r="H29" s="5">
        <v>1455</v>
      </c>
      <c r="I29" s="5">
        <f t="shared" si="0"/>
        <v>1469.9291924352426</v>
      </c>
      <c r="J29" s="5">
        <f t="shared" si="1"/>
        <v>1469.9291924352426</v>
      </c>
      <c r="L29" s="5">
        <v>1640</v>
      </c>
      <c r="M29" s="5">
        <v>1640</v>
      </c>
    </row>
    <row r="30" spans="2:13" ht="15">
      <c r="B30" s="4">
        <v>39584</v>
      </c>
      <c r="C30" s="5">
        <v>1350</v>
      </c>
      <c r="D30" s="5">
        <v>1455</v>
      </c>
      <c r="E30" s="5">
        <v>1205</v>
      </c>
      <c r="F30" s="5">
        <v>1275</v>
      </c>
      <c r="G30" s="5">
        <v>1350</v>
      </c>
      <c r="H30" s="5">
        <v>1455</v>
      </c>
      <c r="I30" s="5">
        <f t="shared" si="0"/>
        <v>1487.8551581966481</v>
      </c>
      <c r="J30" s="5">
        <f t="shared" si="1"/>
        <v>1487.8551581966481</v>
      </c>
      <c r="L30" s="5">
        <v>1660</v>
      </c>
      <c r="M30" s="5">
        <v>1660</v>
      </c>
    </row>
    <row r="31" spans="2:13" ht="15">
      <c r="B31" s="4">
        <v>39591</v>
      </c>
      <c r="C31" s="5">
        <v>1350</v>
      </c>
      <c r="D31" s="5">
        <v>1455</v>
      </c>
      <c r="E31" s="5">
        <v>1225</v>
      </c>
      <c r="F31" s="5">
        <v>1275</v>
      </c>
      <c r="G31" s="5">
        <v>1350</v>
      </c>
      <c r="H31" s="5">
        <v>1455</v>
      </c>
      <c r="I31" s="5">
        <f t="shared" si="0"/>
        <v>1496.8181410773507</v>
      </c>
      <c r="J31" s="5">
        <f t="shared" si="1"/>
        <v>1496.8181410773507</v>
      </c>
      <c r="L31" s="5">
        <v>1670</v>
      </c>
      <c r="M31" s="5">
        <v>1670</v>
      </c>
    </row>
    <row r="32" spans="2:13" ht="15">
      <c r="B32" s="4">
        <v>39598</v>
      </c>
      <c r="C32" s="5">
        <v>1350</v>
      </c>
      <c r="D32" s="5">
        <v>1455</v>
      </c>
      <c r="E32" s="5">
        <v>1230</v>
      </c>
      <c r="F32" s="5">
        <v>1275</v>
      </c>
      <c r="G32" s="5">
        <v>1350</v>
      </c>
      <c r="H32" s="5">
        <v>1455</v>
      </c>
      <c r="I32" s="5">
        <f t="shared" si="0"/>
        <v>1519.2255982791073</v>
      </c>
      <c r="J32" s="5">
        <f t="shared" si="1"/>
        <v>1519.2255982791073</v>
      </c>
      <c r="L32" s="5">
        <v>1695</v>
      </c>
      <c r="M32" s="5">
        <v>1695</v>
      </c>
    </row>
    <row r="33" spans="2:13" ht="15">
      <c r="B33" s="4">
        <v>39605</v>
      </c>
      <c r="C33" s="5">
        <v>1405</v>
      </c>
      <c r="D33" s="5">
        <v>1515</v>
      </c>
      <c r="E33" s="5">
        <v>1255</v>
      </c>
      <c r="F33" s="5">
        <v>1335</v>
      </c>
      <c r="G33" s="5">
        <v>1405</v>
      </c>
      <c r="H33" s="5">
        <v>1515</v>
      </c>
      <c r="I33" s="5">
        <f t="shared" si="0"/>
        <v>1559.5590212422696</v>
      </c>
      <c r="J33" s="5">
        <f t="shared" si="1"/>
        <v>1559.5590212422696</v>
      </c>
      <c r="L33" s="5">
        <v>1740</v>
      </c>
      <c r="M33" s="5">
        <v>1740</v>
      </c>
    </row>
    <row r="34" spans="2:13" ht="15">
      <c r="B34" s="4">
        <v>39612</v>
      </c>
      <c r="C34" s="5">
        <v>1435</v>
      </c>
      <c r="D34" s="5">
        <v>1535</v>
      </c>
      <c r="E34" s="5">
        <v>1255</v>
      </c>
      <c r="F34" s="5">
        <v>1335</v>
      </c>
      <c r="G34" s="5">
        <v>1435</v>
      </c>
      <c r="H34" s="5">
        <v>1535</v>
      </c>
      <c r="I34" s="5">
        <f t="shared" si="0"/>
        <v>1617.8184099668372</v>
      </c>
      <c r="J34" s="5">
        <f t="shared" si="1"/>
        <v>1617.8184099668372</v>
      </c>
      <c r="L34" s="5">
        <v>1805</v>
      </c>
      <c r="M34" s="5">
        <v>1805</v>
      </c>
    </row>
    <row r="35" spans="2:13" ht="15">
      <c r="B35" s="4">
        <v>39619</v>
      </c>
      <c r="C35" s="5">
        <v>1435</v>
      </c>
      <c r="D35" s="5">
        <v>1535</v>
      </c>
      <c r="E35" s="5">
        <v>1265</v>
      </c>
      <c r="F35" s="5">
        <v>1340</v>
      </c>
      <c r="G35" s="5">
        <v>1435</v>
      </c>
      <c r="H35" s="5">
        <v>1535</v>
      </c>
      <c r="I35" s="5">
        <f t="shared" si="0"/>
        <v>1617.8184099668372</v>
      </c>
      <c r="J35" s="5">
        <f t="shared" si="1"/>
        <v>1617.8184099668372</v>
      </c>
      <c r="L35" s="5">
        <v>1805</v>
      </c>
      <c r="M35" s="5">
        <v>1805</v>
      </c>
    </row>
    <row r="36" spans="2:13" ht="15">
      <c r="B36" s="4">
        <v>39626</v>
      </c>
      <c r="C36" s="5">
        <v>1435</v>
      </c>
      <c r="D36" s="5">
        <v>1535</v>
      </c>
      <c r="E36" s="5">
        <v>1320</v>
      </c>
      <c r="F36" s="5">
        <v>1345</v>
      </c>
      <c r="G36" s="5">
        <v>1435</v>
      </c>
      <c r="H36" s="5">
        <v>1535</v>
      </c>
      <c r="I36" s="5">
        <f t="shared" si="0"/>
        <v>1635.7443757282424</v>
      </c>
      <c r="J36" s="5">
        <f t="shared" si="1"/>
        <v>1635.7443757282424</v>
      </c>
      <c r="L36" s="5">
        <v>1825</v>
      </c>
      <c r="M36" s="5">
        <v>1825</v>
      </c>
    </row>
    <row r="37" spans="2:13" ht="15">
      <c r="B37" s="4">
        <v>39633</v>
      </c>
      <c r="C37" s="5">
        <v>1475</v>
      </c>
      <c r="D37" s="5">
        <v>1575</v>
      </c>
      <c r="E37" s="5">
        <v>1360</v>
      </c>
      <c r="F37" s="5">
        <v>1455</v>
      </c>
      <c r="G37" s="5">
        <v>1540</v>
      </c>
      <c r="H37" s="5">
        <v>1640</v>
      </c>
      <c r="I37" s="5">
        <f t="shared" si="0"/>
        <v>1649.1888500492964</v>
      </c>
      <c r="J37" s="5">
        <f t="shared" si="1"/>
        <v>1649.1888500492964</v>
      </c>
      <c r="L37" s="5">
        <v>1840</v>
      </c>
      <c r="M37" s="5">
        <v>1840</v>
      </c>
    </row>
    <row r="38" spans="2:13" ht="15">
      <c r="B38" s="4">
        <v>39640</v>
      </c>
      <c r="C38" s="5">
        <v>1500</v>
      </c>
      <c r="D38" s="5">
        <v>1600</v>
      </c>
      <c r="E38" s="5">
        <v>1385</v>
      </c>
      <c r="F38" s="5">
        <v>1495</v>
      </c>
      <c r="G38" s="5">
        <v>1565</v>
      </c>
      <c r="H38" s="5">
        <v>1665</v>
      </c>
      <c r="I38" s="5">
        <f t="shared" si="0"/>
        <v>1649.1888500492964</v>
      </c>
      <c r="J38" s="5">
        <f t="shared" si="1"/>
        <v>1649.1888500492964</v>
      </c>
      <c r="L38" s="5">
        <v>1840</v>
      </c>
      <c r="M38" s="5">
        <v>1840</v>
      </c>
    </row>
    <row r="39" spans="2:13" ht="15">
      <c r="B39" s="4">
        <v>39647</v>
      </c>
      <c r="C39" s="5">
        <v>1625</v>
      </c>
      <c r="D39" s="5">
        <v>1715</v>
      </c>
      <c r="E39" s="5">
        <v>1450</v>
      </c>
      <c r="F39" s="5">
        <v>1520</v>
      </c>
      <c r="G39" s="5">
        <v>1625</v>
      </c>
      <c r="H39" s="5">
        <v>1715</v>
      </c>
      <c r="I39" s="5">
        <f t="shared" si="0"/>
        <v>1631.2628842878912</v>
      </c>
      <c r="J39" s="5">
        <f t="shared" si="1"/>
        <v>1640.2258671685938</v>
      </c>
      <c r="L39" s="5">
        <v>1820</v>
      </c>
      <c r="M39" s="5">
        <v>1830</v>
      </c>
    </row>
    <row r="40" spans="2:13" ht="15">
      <c r="B40" s="4">
        <v>39654</v>
      </c>
      <c r="C40" s="5">
        <v>1625</v>
      </c>
      <c r="D40" s="5">
        <v>1715</v>
      </c>
      <c r="E40" s="5">
        <v>1465</v>
      </c>
      <c r="F40" s="5">
        <v>1520</v>
      </c>
      <c r="G40" s="5">
        <v>1625</v>
      </c>
      <c r="H40" s="5">
        <v>1715</v>
      </c>
      <c r="I40" s="5">
        <f t="shared" si="0"/>
        <v>1631.2628842878912</v>
      </c>
      <c r="J40" s="5">
        <f t="shared" si="1"/>
        <v>1640.2258671685938</v>
      </c>
      <c r="L40" s="5">
        <v>1820</v>
      </c>
      <c r="M40" s="5">
        <v>1830</v>
      </c>
    </row>
    <row r="41" spans="2:13" ht="15">
      <c r="B41" s="4">
        <v>39661</v>
      </c>
      <c r="C41" s="5">
        <v>1655</v>
      </c>
      <c r="D41" s="5">
        <v>1750</v>
      </c>
      <c r="E41" s="5">
        <v>1465</v>
      </c>
      <c r="F41" s="5">
        <v>1550</v>
      </c>
      <c r="G41" s="5">
        <v>1655</v>
      </c>
      <c r="H41" s="5">
        <v>1750</v>
      </c>
      <c r="I41" s="5">
        <f t="shared" si="0"/>
        <v>1631.2628842878912</v>
      </c>
      <c r="J41" s="5">
        <f t="shared" si="1"/>
        <v>1631.2628842878912</v>
      </c>
      <c r="L41" s="5">
        <v>1820</v>
      </c>
      <c r="M41" s="5">
        <v>1820</v>
      </c>
    </row>
    <row r="42" spans="2:13" ht="15">
      <c r="B42" s="4">
        <v>39668</v>
      </c>
      <c r="C42" s="5">
        <v>1665</v>
      </c>
      <c r="D42" s="5">
        <v>1760</v>
      </c>
      <c r="E42" s="5">
        <v>1470</v>
      </c>
      <c r="F42" s="5">
        <v>1560</v>
      </c>
      <c r="G42" s="5">
        <v>1665</v>
      </c>
      <c r="H42" s="5">
        <v>1760</v>
      </c>
      <c r="I42" s="5">
        <f t="shared" si="0"/>
        <v>1577.4849870036749</v>
      </c>
      <c r="J42" s="5">
        <f t="shared" si="1"/>
        <v>1622.2999014071884</v>
      </c>
      <c r="L42" s="5">
        <v>1760</v>
      </c>
      <c r="M42" s="5">
        <v>1810</v>
      </c>
    </row>
    <row r="43" spans="2:13" ht="15">
      <c r="B43" s="4">
        <v>39675</v>
      </c>
      <c r="C43" s="5">
        <v>1665</v>
      </c>
      <c r="D43" s="5">
        <v>1760</v>
      </c>
      <c r="E43" s="5">
        <v>1470</v>
      </c>
      <c r="F43" s="5">
        <v>1560</v>
      </c>
      <c r="G43" s="5">
        <v>1665</v>
      </c>
      <c r="H43" s="5">
        <v>1760</v>
      </c>
      <c r="I43" s="5">
        <f t="shared" si="0"/>
        <v>1568.5220041229722</v>
      </c>
      <c r="J43" s="5">
        <f t="shared" si="1"/>
        <v>1581.9664784440263</v>
      </c>
      <c r="L43" s="5">
        <v>1750</v>
      </c>
      <c r="M43" s="5">
        <v>1765</v>
      </c>
    </row>
    <row r="44" spans="2:13" ht="15">
      <c r="B44" s="4">
        <v>39682</v>
      </c>
      <c r="C44" s="5">
        <v>1665</v>
      </c>
      <c r="D44" s="5">
        <v>1760</v>
      </c>
      <c r="E44" s="5">
        <v>1470</v>
      </c>
      <c r="F44" s="5">
        <v>1560</v>
      </c>
      <c r="G44" s="5">
        <v>1665</v>
      </c>
      <c r="H44" s="5">
        <v>1760</v>
      </c>
      <c r="I44" s="5">
        <f t="shared" si="0"/>
        <v>1546.1145469212156</v>
      </c>
      <c r="J44" s="5">
        <f t="shared" si="1"/>
        <v>1546.1145469212156</v>
      </c>
      <c r="L44" s="5">
        <v>1725</v>
      </c>
      <c r="M44" s="5">
        <v>1725</v>
      </c>
    </row>
    <row r="45" spans="2:13" ht="15">
      <c r="B45" s="4">
        <v>39689</v>
      </c>
      <c r="C45" s="5">
        <v>1665</v>
      </c>
      <c r="D45" s="5">
        <v>1760</v>
      </c>
      <c r="E45" s="5">
        <v>1470</v>
      </c>
      <c r="F45" s="5">
        <v>1560</v>
      </c>
      <c r="G45" s="5">
        <v>1665</v>
      </c>
      <c r="H45" s="5">
        <v>1760</v>
      </c>
      <c r="I45" s="5">
        <f t="shared" si="0"/>
        <v>1541.6330554808642</v>
      </c>
      <c r="J45" s="5">
        <f t="shared" si="1"/>
        <v>1541.6330554808642</v>
      </c>
      <c r="L45" s="5">
        <v>1720</v>
      </c>
      <c r="M45" s="5">
        <v>1720</v>
      </c>
    </row>
    <row r="46" spans="2:13" ht="15">
      <c r="B46" s="4">
        <v>39696</v>
      </c>
      <c r="C46" s="5">
        <v>1665</v>
      </c>
      <c r="D46" s="5">
        <v>1760</v>
      </c>
      <c r="E46" s="5">
        <v>1470</v>
      </c>
      <c r="F46" s="5">
        <v>1560</v>
      </c>
      <c r="G46" s="5">
        <v>1665</v>
      </c>
      <c r="H46" s="5">
        <v>1760</v>
      </c>
      <c r="I46" s="5">
        <f t="shared" si="0"/>
        <v>1496.8181410773507</v>
      </c>
      <c r="J46" s="5">
        <f t="shared" si="1"/>
        <v>1514.7441068387561</v>
      </c>
      <c r="L46" s="5">
        <v>1670</v>
      </c>
      <c r="M46" s="5">
        <v>1690</v>
      </c>
    </row>
    <row r="47" spans="2:13" ht="15">
      <c r="B47" s="4">
        <v>39703</v>
      </c>
      <c r="C47" s="5">
        <v>1655</v>
      </c>
      <c r="D47" s="5">
        <v>1745</v>
      </c>
      <c r="E47" s="5">
        <v>1420</v>
      </c>
      <c r="F47" s="5">
        <v>1535</v>
      </c>
      <c r="G47" s="5">
        <v>1655</v>
      </c>
      <c r="H47" s="5">
        <v>1745</v>
      </c>
      <c r="I47" s="5">
        <f t="shared" si="0"/>
        <v>1411.6698037106751</v>
      </c>
      <c r="J47" s="5">
        <f t="shared" si="1"/>
        <v>1411.6698037106751</v>
      </c>
      <c r="L47" s="5">
        <v>1575</v>
      </c>
      <c r="M47" s="5">
        <v>1575</v>
      </c>
    </row>
    <row r="48" spans="2:13" ht="15">
      <c r="B48" s="4">
        <v>39710</v>
      </c>
      <c r="C48" s="5">
        <v>1645</v>
      </c>
      <c r="D48" s="5">
        <v>1735</v>
      </c>
      <c r="E48" s="5">
        <v>1385</v>
      </c>
      <c r="F48" s="5">
        <v>1520</v>
      </c>
      <c r="G48" s="5">
        <v>1645</v>
      </c>
      <c r="H48" s="5">
        <v>1735</v>
      </c>
      <c r="I48" s="5">
        <f t="shared" si="0"/>
        <v>1380.2993636282156</v>
      </c>
      <c r="J48" s="5">
        <f t="shared" si="1"/>
        <v>1380.2993636282156</v>
      </c>
      <c r="L48" s="5">
        <v>1540</v>
      </c>
      <c r="M48" s="5">
        <v>1540</v>
      </c>
    </row>
    <row r="49" spans="2:13" ht="15">
      <c r="B49" s="4">
        <v>39717</v>
      </c>
      <c r="C49" s="5">
        <v>1625</v>
      </c>
      <c r="D49" s="5">
        <v>1710</v>
      </c>
      <c r="E49" s="5">
        <v>1345</v>
      </c>
      <c r="F49" s="5">
        <v>1505</v>
      </c>
      <c r="G49" s="5">
        <v>1635</v>
      </c>
      <c r="H49" s="5">
        <v>1725</v>
      </c>
      <c r="I49" s="5">
        <f t="shared" si="0"/>
        <v>1268.2620776194319</v>
      </c>
      <c r="J49" s="5">
        <f t="shared" si="1"/>
        <v>1268.2620776194319</v>
      </c>
      <c r="L49" s="5">
        <v>1415</v>
      </c>
      <c r="M49" s="5">
        <v>1415</v>
      </c>
    </row>
    <row r="50" spans="2:13" ht="15">
      <c r="B50" s="4">
        <v>39724</v>
      </c>
      <c r="C50" s="5">
        <v>1590</v>
      </c>
      <c r="D50" s="5">
        <v>1680</v>
      </c>
      <c r="E50" s="5">
        <v>1285</v>
      </c>
      <c r="F50" s="5">
        <v>1430</v>
      </c>
      <c r="G50" s="5">
        <v>1590</v>
      </c>
      <c r="H50" s="5">
        <v>1680</v>
      </c>
      <c r="I50" s="5">
        <f t="shared" si="0"/>
        <v>1268.2620776194319</v>
      </c>
      <c r="J50" s="5">
        <f t="shared" si="1"/>
        <v>1268.2620776194319</v>
      </c>
      <c r="L50" s="5">
        <v>1415</v>
      </c>
      <c r="M50" s="5">
        <v>1415</v>
      </c>
    </row>
    <row r="51" spans="2:13" ht="15">
      <c r="B51" s="4">
        <v>39731</v>
      </c>
      <c r="C51" s="5">
        <v>1590</v>
      </c>
      <c r="D51" s="5">
        <v>1680</v>
      </c>
      <c r="E51" s="5">
        <v>1285</v>
      </c>
      <c r="F51" s="5">
        <v>1430</v>
      </c>
      <c r="G51" s="5">
        <v>1590</v>
      </c>
      <c r="H51" s="5">
        <v>1680</v>
      </c>
      <c r="I51" s="5">
        <f t="shared" si="0"/>
        <v>1142.780317289594</v>
      </c>
      <c r="J51" s="5">
        <f t="shared" si="1"/>
        <v>1142.780317289594</v>
      </c>
      <c r="L51" s="5">
        <v>1275</v>
      </c>
      <c r="M51" s="5">
        <v>1275</v>
      </c>
    </row>
    <row r="52" spans="2:13" ht="15">
      <c r="B52" s="4">
        <v>39738</v>
      </c>
      <c r="C52" s="5">
        <v>1480</v>
      </c>
      <c r="D52" s="5">
        <v>1610</v>
      </c>
      <c r="E52" s="5">
        <v>1175</v>
      </c>
      <c r="F52" s="5">
        <v>1350</v>
      </c>
      <c r="G52" s="5">
        <v>1480</v>
      </c>
      <c r="H52" s="5">
        <v>1610</v>
      </c>
      <c r="I52" s="5">
        <f t="shared" si="0"/>
        <v>1008.3355740790536</v>
      </c>
      <c r="J52" s="5">
        <f t="shared" si="1"/>
        <v>1008.3355740790536</v>
      </c>
      <c r="L52" s="5">
        <v>1125</v>
      </c>
      <c r="M52" s="5">
        <v>1125</v>
      </c>
    </row>
    <row r="53" spans="2:13" ht="15">
      <c r="B53" s="4">
        <v>39745</v>
      </c>
      <c r="C53" s="5">
        <v>1425</v>
      </c>
      <c r="D53" s="5">
        <v>1610</v>
      </c>
      <c r="E53" s="5">
        <v>1110</v>
      </c>
      <c r="F53" s="5">
        <v>1290</v>
      </c>
      <c r="G53" s="5">
        <v>1425</v>
      </c>
      <c r="H53" s="5">
        <v>1610</v>
      </c>
      <c r="I53" s="5">
        <f t="shared" si="0"/>
        <v>851.48337366675639</v>
      </c>
      <c r="J53" s="5">
        <f t="shared" si="1"/>
        <v>851.48337366675639</v>
      </c>
      <c r="L53" s="5">
        <v>950</v>
      </c>
      <c r="M53" s="5">
        <v>950</v>
      </c>
    </row>
    <row r="54" spans="2:13" ht="15">
      <c r="B54" s="4">
        <v>39752</v>
      </c>
      <c r="C54" s="5">
        <v>1320</v>
      </c>
      <c r="D54" s="5">
        <v>1515</v>
      </c>
      <c r="E54" s="5">
        <v>1020</v>
      </c>
      <c r="F54" s="5">
        <v>1245</v>
      </c>
      <c r="G54" s="5">
        <v>1320</v>
      </c>
      <c r="H54" s="5">
        <v>1515</v>
      </c>
      <c r="I54" s="5">
        <f t="shared" si="0"/>
        <v>761.85354485972937</v>
      </c>
      <c r="J54" s="5">
        <f t="shared" si="1"/>
        <v>761.85354485972937</v>
      </c>
      <c r="L54" s="5">
        <v>850</v>
      </c>
      <c r="M54" s="5">
        <v>850</v>
      </c>
    </row>
    <row r="55" spans="2:13" ht="15">
      <c r="B55" s="4">
        <v>39759</v>
      </c>
      <c r="C55" s="5">
        <v>1220</v>
      </c>
      <c r="D55" s="5">
        <v>1415</v>
      </c>
      <c r="E55" s="5">
        <v>875</v>
      </c>
      <c r="F55" s="5">
        <v>1130</v>
      </c>
      <c r="G55" s="5">
        <v>1220</v>
      </c>
      <c r="H55" s="5">
        <v>1415</v>
      </c>
      <c r="I55" s="5">
        <f t="shared" si="0"/>
        <v>627.40880164918894</v>
      </c>
      <c r="J55" s="5">
        <f t="shared" si="1"/>
        <v>627.40880164918894</v>
      </c>
      <c r="L55" s="5">
        <v>700</v>
      </c>
      <c r="M55" s="5">
        <v>700</v>
      </c>
    </row>
    <row r="56" spans="2:13" ht="15">
      <c r="B56" s="4">
        <v>39766</v>
      </c>
      <c r="C56" s="5">
        <v>1160</v>
      </c>
      <c r="D56" s="5">
        <v>1355</v>
      </c>
      <c r="E56" s="5">
        <v>850</v>
      </c>
      <c r="F56" s="5">
        <v>1090</v>
      </c>
      <c r="G56" s="5">
        <v>1160</v>
      </c>
      <c r="H56" s="5">
        <v>1355</v>
      </c>
      <c r="I56" s="5">
        <f t="shared" si="0"/>
        <v>649.8162588509457</v>
      </c>
      <c r="J56" s="5">
        <f t="shared" si="1"/>
        <v>649.8162588509457</v>
      </c>
      <c r="L56" s="5">
        <v>725</v>
      </c>
      <c r="M56" s="5">
        <v>725</v>
      </c>
    </row>
    <row r="57" spans="2:13" ht="15">
      <c r="B57" s="4">
        <v>39773</v>
      </c>
      <c r="C57" s="5">
        <v>1065</v>
      </c>
      <c r="D57" s="5">
        <v>1165</v>
      </c>
      <c r="E57" s="5">
        <v>715</v>
      </c>
      <c r="F57" s="5">
        <v>970</v>
      </c>
      <c r="G57" s="5">
        <v>1110</v>
      </c>
      <c r="H57" s="5">
        <v>1165</v>
      </c>
      <c r="I57" s="5">
        <f t="shared" si="0"/>
        <v>694.6311732544591</v>
      </c>
      <c r="J57" s="5">
        <f t="shared" si="1"/>
        <v>694.6311732544591</v>
      </c>
      <c r="L57" s="5">
        <v>775</v>
      </c>
      <c r="M57" s="5">
        <v>775</v>
      </c>
    </row>
    <row r="58" spans="2:13" ht="15">
      <c r="B58" s="4">
        <v>39780</v>
      </c>
      <c r="C58" s="5">
        <v>925</v>
      </c>
      <c r="D58" s="5">
        <v>1085</v>
      </c>
      <c r="E58" s="5">
        <v>665</v>
      </c>
      <c r="F58" s="5">
        <v>880</v>
      </c>
      <c r="G58" s="5">
        <v>1025</v>
      </c>
      <c r="H58" s="5">
        <v>1125</v>
      </c>
      <c r="I58" s="5">
        <f t="shared" si="0"/>
        <v>699.11266469481052</v>
      </c>
      <c r="J58" s="5">
        <f t="shared" si="1"/>
        <v>708.07564757551313</v>
      </c>
      <c r="L58" s="5">
        <v>780</v>
      </c>
      <c r="M58" s="5">
        <v>790</v>
      </c>
    </row>
    <row r="59" spans="2:13" ht="15">
      <c r="B59" s="4">
        <v>39787</v>
      </c>
      <c r="C59" s="5">
        <v>825</v>
      </c>
      <c r="D59" s="5">
        <v>925</v>
      </c>
      <c r="E59" s="5">
        <v>635</v>
      </c>
      <c r="F59" s="5">
        <v>735</v>
      </c>
      <c r="G59" s="5">
        <v>925</v>
      </c>
      <c r="H59" s="5">
        <v>1005</v>
      </c>
      <c r="I59" s="5">
        <f t="shared" si="0"/>
        <v>739.44608765797261</v>
      </c>
      <c r="J59" s="5">
        <f t="shared" si="1"/>
        <v>739.44608765797261</v>
      </c>
      <c r="L59" s="5">
        <v>825</v>
      </c>
      <c r="M59" s="5">
        <v>825</v>
      </c>
    </row>
    <row r="60" spans="2:13" ht="15">
      <c r="B60" s="4">
        <v>39794</v>
      </c>
      <c r="C60" s="5">
        <v>825</v>
      </c>
      <c r="D60" s="5">
        <v>925</v>
      </c>
      <c r="E60" s="5">
        <v>635</v>
      </c>
      <c r="F60" s="5">
        <v>735</v>
      </c>
      <c r="G60" s="5">
        <v>925</v>
      </c>
      <c r="H60" s="5">
        <v>1005</v>
      </c>
      <c r="I60" s="5">
        <f t="shared" si="0"/>
        <v>739.44608765797261</v>
      </c>
      <c r="J60" s="5">
        <f t="shared" si="1"/>
        <v>739.44608765797261</v>
      </c>
      <c r="L60" s="5">
        <v>825</v>
      </c>
      <c r="M60" s="5">
        <v>825</v>
      </c>
    </row>
    <row r="61" spans="2:13" ht="15">
      <c r="B61" s="4">
        <v>39801</v>
      </c>
      <c r="C61" s="5">
        <v>825</v>
      </c>
      <c r="D61" s="5">
        <v>925</v>
      </c>
      <c r="E61" s="5">
        <v>635</v>
      </c>
      <c r="F61" s="5">
        <v>735</v>
      </c>
      <c r="G61" s="5">
        <v>925</v>
      </c>
      <c r="H61" s="5">
        <v>1005</v>
      </c>
      <c r="I61" s="5">
        <f t="shared" si="0"/>
        <v>757.37205341937806</v>
      </c>
      <c r="J61" s="5">
        <f t="shared" si="1"/>
        <v>743.92757909832403</v>
      </c>
      <c r="L61" s="5">
        <v>845</v>
      </c>
      <c r="M61" s="5">
        <v>830</v>
      </c>
    </row>
    <row r="62" spans="2:13" ht="15">
      <c r="B62" s="4">
        <v>39822</v>
      </c>
      <c r="C62" s="5">
        <v>825</v>
      </c>
      <c r="D62" s="5">
        <v>925</v>
      </c>
      <c r="E62" s="5">
        <v>640</v>
      </c>
      <c r="F62" s="5">
        <v>735</v>
      </c>
      <c r="G62" s="5">
        <v>925</v>
      </c>
      <c r="H62" s="5">
        <v>1005</v>
      </c>
      <c r="I62" s="5">
        <f t="shared" si="0"/>
        <v>802.18696782289157</v>
      </c>
      <c r="J62" s="5">
        <f t="shared" si="1"/>
        <v>802.18696782289157</v>
      </c>
      <c r="L62" s="5">
        <v>895</v>
      </c>
      <c r="M62" s="5">
        <v>895</v>
      </c>
    </row>
    <row r="63" spans="2:13" ht="15">
      <c r="B63" s="4">
        <v>39829</v>
      </c>
      <c r="C63" s="5">
        <v>825</v>
      </c>
      <c r="D63" s="5">
        <v>925</v>
      </c>
      <c r="E63" s="5">
        <v>640</v>
      </c>
      <c r="F63" s="5">
        <v>735</v>
      </c>
      <c r="G63" s="5">
        <v>925</v>
      </c>
      <c r="H63" s="5">
        <v>1010</v>
      </c>
      <c r="I63" s="5">
        <f t="shared" si="0"/>
        <v>824.59442502464822</v>
      </c>
      <c r="J63" s="5">
        <f t="shared" si="1"/>
        <v>824.59442502464822</v>
      </c>
      <c r="L63" s="5">
        <v>920</v>
      </c>
      <c r="M63" s="5">
        <v>920</v>
      </c>
    </row>
    <row r="64" spans="2:13" ht="15">
      <c r="B64" s="4">
        <v>39836</v>
      </c>
      <c r="C64" s="5">
        <v>825</v>
      </c>
      <c r="D64" s="5">
        <v>925</v>
      </c>
      <c r="E64" s="5">
        <v>660</v>
      </c>
      <c r="F64" s="5">
        <v>735</v>
      </c>
      <c r="G64" s="5">
        <v>935</v>
      </c>
      <c r="H64" s="5">
        <v>1015</v>
      </c>
      <c r="I64" s="5">
        <f t="shared" si="0"/>
        <v>824.59442502464822</v>
      </c>
      <c r="J64" s="5">
        <f t="shared" si="1"/>
        <v>824.59442502464822</v>
      </c>
      <c r="L64" s="5">
        <v>920</v>
      </c>
      <c r="M64" s="5">
        <v>920</v>
      </c>
    </row>
    <row r="65" spans="2:13" ht="15">
      <c r="B65" s="4">
        <v>39843</v>
      </c>
      <c r="C65" s="5">
        <v>825</v>
      </c>
      <c r="D65" s="5">
        <v>955</v>
      </c>
      <c r="E65" s="5">
        <v>665</v>
      </c>
      <c r="F65" s="5">
        <v>735</v>
      </c>
      <c r="G65" s="5">
        <v>935</v>
      </c>
      <c r="H65" s="5">
        <v>1015</v>
      </c>
      <c r="I65" s="5">
        <f t="shared" si="0"/>
        <v>824.59442502464822</v>
      </c>
      <c r="J65" s="5">
        <f t="shared" si="1"/>
        <v>824.59442502464822</v>
      </c>
      <c r="L65" s="5">
        <v>920</v>
      </c>
      <c r="M65" s="5">
        <v>920</v>
      </c>
    </row>
    <row r="66" spans="2:13" ht="15">
      <c r="B66" s="4">
        <v>39850</v>
      </c>
      <c r="C66" s="5">
        <v>845</v>
      </c>
      <c r="D66" s="5">
        <v>975</v>
      </c>
      <c r="E66" s="5">
        <v>685</v>
      </c>
      <c r="F66" s="5">
        <v>735</v>
      </c>
      <c r="G66" s="5">
        <v>935</v>
      </c>
      <c r="H66" s="5">
        <v>1015</v>
      </c>
      <c r="I66" s="5">
        <f t="shared" si="0"/>
        <v>864.92784798781042</v>
      </c>
      <c r="J66" s="5">
        <f t="shared" si="1"/>
        <v>851.48337366675639</v>
      </c>
      <c r="L66" s="5">
        <v>965</v>
      </c>
      <c r="M66" s="5">
        <v>950</v>
      </c>
    </row>
    <row r="67" spans="2:13" ht="15">
      <c r="B67" s="4">
        <v>39857</v>
      </c>
      <c r="C67" s="5">
        <v>875</v>
      </c>
      <c r="D67" s="5">
        <v>1005</v>
      </c>
      <c r="E67" s="5">
        <v>715</v>
      </c>
      <c r="F67" s="5">
        <v>785</v>
      </c>
      <c r="G67" s="5">
        <v>995</v>
      </c>
      <c r="H67" s="5">
        <v>1075</v>
      </c>
      <c r="I67" s="5">
        <f t="shared" si="0"/>
        <v>900.77977951062121</v>
      </c>
      <c r="J67" s="5">
        <f t="shared" si="1"/>
        <v>887.33530518956718</v>
      </c>
      <c r="L67" s="5">
        <v>1005</v>
      </c>
      <c r="M67" s="5">
        <v>990</v>
      </c>
    </row>
    <row r="68" spans="2:13" ht="15">
      <c r="B68" s="4">
        <v>39864</v>
      </c>
      <c r="C68" s="5">
        <v>880</v>
      </c>
      <c r="D68" s="5">
        <v>1010</v>
      </c>
      <c r="E68" s="5">
        <v>720</v>
      </c>
      <c r="F68" s="5">
        <v>795</v>
      </c>
      <c r="G68" s="5">
        <v>995</v>
      </c>
      <c r="H68" s="5">
        <v>1075</v>
      </c>
      <c r="I68" s="5">
        <f t="shared" si="0"/>
        <v>878.37232230886445</v>
      </c>
      <c r="J68" s="5">
        <f t="shared" si="1"/>
        <v>878.37232230886445</v>
      </c>
      <c r="L68" s="5">
        <v>980</v>
      </c>
      <c r="M68" s="5">
        <v>980</v>
      </c>
    </row>
    <row r="69" spans="2:13" ht="15">
      <c r="B69" s="4">
        <v>39871</v>
      </c>
      <c r="C69" s="5">
        <v>880</v>
      </c>
      <c r="D69" s="5">
        <v>1045</v>
      </c>
      <c r="E69" s="5">
        <v>730</v>
      </c>
      <c r="F69" s="5">
        <v>795</v>
      </c>
      <c r="G69" s="5">
        <v>995</v>
      </c>
      <c r="H69" s="5">
        <v>1075</v>
      </c>
      <c r="I69" s="5">
        <f t="shared" si="0"/>
        <v>887.33530518956718</v>
      </c>
      <c r="J69" s="5">
        <f t="shared" si="1"/>
        <v>873.89083086851315</v>
      </c>
      <c r="L69" s="5">
        <v>990</v>
      </c>
      <c r="M69" s="5">
        <v>975</v>
      </c>
    </row>
    <row r="70" spans="2:13" ht="15">
      <c r="B70" s="4">
        <v>39878</v>
      </c>
      <c r="C70" s="5">
        <v>895</v>
      </c>
      <c r="D70" s="5">
        <v>1080</v>
      </c>
      <c r="E70" s="5">
        <v>770</v>
      </c>
      <c r="F70" s="5">
        <v>860</v>
      </c>
      <c r="G70" s="5">
        <v>995</v>
      </c>
      <c r="H70" s="5">
        <v>1120</v>
      </c>
      <c r="I70" s="5">
        <f t="shared" si="0"/>
        <v>855.9648651071077</v>
      </c>
      <c r="J70" s="5">
        <f t="shared" si="1"/>
        <v>860.446356547459</v>
      </c>
      <c r="L70" s="5">
        <v>955</v>
      </c>
      <c r="M70" s="5">
        <v>960</v>
      </c>
    </row>
    <row r="71" spans="2:13" ht="15">
      <c r="B71" s="4">
        <v>39885</v>
      </c>
      <c r="C71" s="5">
        <v>895</v>
      </c>
      <c r="D71" s="5">
        <v>1110</v>
      </c>
      <c r="E71" s="5">
        <v>780</v>
      </c>
      <c r="F71" s="5">
        <v>880</v>
      </c>
      <c r="G71" s="5">
        <v>995</v>
      </c>
      <c r="H71" s="5">
        <v>1155</v>
      </c>
      <c r="I71" s="5">
        <f t="shared" si="0"/>
        <v>855.9648651071077</v>
      </c>
      <c r="J71" s="5">
        <f t="shared" si="1"/>
        <v>860.446356547459</v>
      </c>
      <c r="L71" s="5">
        <v>955</v>
      </c>
      <c r="M71" s="5">
        <v>960</v>
      </c>
    </row>
    <row r="72" spans="2:13" ht="15">
      <c r="B72" s="4">
        <v>39892</v>
      </c>
      <c r="C72" s="5">
        <v>905</v>
      </c>
      <c r="D72" s="5">
        <v>1110</v>
      </c>
      <c r="E72" s="5">
        <v>780</v>
      </c>
      <c r="F72" s="5">
        <v>880</v>
      </c>
      <c r="G72" s="5">
        <v>995</v>
      </c>
      <c r="H72" s="5">
        <v>1155</v>
      </c>
      <c r="I72" s="5">
        <f t="shared" si="0"/>
        <v>869.40933942816173</v>
      </c>
      <c r="J72" s="5">
        <f t="shared" si="1"/>
        <v>869.40933942816173</v>
      </c>
      <c r="L72" s="5">
        <v>970</v>
      </c>
      <c r="M72" s="5">
        <v>970</v>
      </c>
    </row>
    <row r="73" spans="2:13" ht="15">
      <c r="B73" s="4">
        <v>39899</v>
      </c>
      <c r="C73" s="5">
        <v>905</v>
      </c>
      <c r="D73" s="5">
        <v>1110</v>
      </c>
      <c r="E73" s="5">
        <v>770</v>
      </c>
      <c r="F73" s="5">
        <v>880</v>
      </c>
      <c r="G73" s="5">
        <v>995</v>
      </c>
      <c r="H73" s="5">
        <v>1155</v>
      </c>
      <c r="I73" s="5">
        <f t="shared" si="0"/>
        <v>909.74276239132394</v>
      </c>
      <c r="J73" s="5">
        <f t="shared" si="1"/>
        <v>900.77977951062121</v>
      </c>
      <c r="L73" s="5">
        <v>1015</v>
      </c>
      <c r="M73" s="5">
        <v>1005</v>
      </c>
    </row>
    <row r="74" spans="2:13" ht="15">
      <c r="B74" s="4">
        <v>39906</v>
      </c>
      <c r="C74" s="5">
        <v>905</v>
      </c>
      <c r="D74" s="5">
        <v>1110</v>
      </c>
      <c r="E74" s="5">
        <v>790</v>
      </c>
      <c r="F74" s="5">
        <v>880</v>
      </c>
      <c r="G74" s="5">
        <v>995</v>
      </c>
      <c r="H74" s="5">
        <v>1155</v>
      </c>
      <c r="I74" s="5">
        <f t="shared" si="0"/>
        <v>950.07618535448603</v>
      </c>
      <c r="J74" s="5">
        <f t="shared" si="1"/>
        <v>936.631711033432</v>
      </c>
      <c r="L74" s="5">
        <v>1060</v>
      </c>
      <c r="M74" s="5">
        <v>1045</v>
      </c>
    </row>
    <row r="75" spans="2:13" ht="15">
      <c r="B75" s="4">
        <v>39913</v>
      </c>
      <c r="C75" s="5">
        <v>905</v>
      </c>
      <c r="D75" s="5">
        <v>1110</v>
      </c>
      <c r="E75" s="5">
        <v>790</v>
      </c>
      <c r="F75" s="5">
        <v>885</v>
      </c>
      <c r="G75" s="5">
        <v>1005</v>
      </c>
      <c r="H75" s="5">
        <v>1175</v>
      </c>
      <c r="I75" s="5">
        <f t="shared" ref="I75:I138" si="2">L75/USD</f>
        <v>950.07618535448603</v>
      </c>
      <c r="J75" s="5">
        <f t="shared" ref="J75:J138" si="3">M75/USD</f>
        <v>936.631711033432</v>
      </c>
      <c r="L75" s="5">
        <v>1060</v>
      </c>
      <c r="M75" s="5">
        <v>1045</v>
      </c>
    </row>
    <row r="76" spans="2:13" ht="15">
      <c r="B76" s="4">
        <v>39920</v>
      </c>
      <c r="C76" s="5">
        <v>925</v>
      </c>
      <c r="D76" s="5">
        <v>1110</v>
      </c>
      <c r="E76" s="5">
        <v>795</v>
      </c>
      <c r="F76" s="5">
        <v>885</v>
      </c>
      <c r="G76" s="5">
        <v>1010</v>
      </c>
      <c r="H76" s="5">
        <v>1175</v>
      </c>
      <c r="I76" s="5">
        <f t="shared" si="2"/>
        <v>963.52065967554006</v>
      </c>
      <c r="J76" s="5">
        <f t="shared" si="3"/>
        <v>954.55767679483745</v>
      </c>
      <c r="L76" s="5">
        <v>1075</v>
      </c>
      <c r="M76" s="5">
        <v>1065</v>
      </c>
    </row>
    <row r="77" spans="2:13" ht="15">
      <c r="B77" s="4">
        <v>39927</v>
      </c>
      <c r="C77" s="5">
        <v>925</v>
      </c>
      <c r="D77" s="5">
        <v>1110</v>
      </c>
      <c r="E77" s="5">
        <v>790</v>
      </c>
      <c r="F77" s="5">
        <v>885</v>
      </c>
      <c r="G77" s="5">
        <v>1010</v>
      </c>
      <c r="H77" s="5">
        <v>1175</v>
      </c>
      <c r="I77" s="5">
        <f t="shared" si="2"/>
        <v>981.44662543694551</v>
      </c>
      <c r="J77" s="5">
        <f t="shared" si="3"/>
        <v>981.44662543694551</v>
      </c>
      <c r="L77" s="5">
        <v>1095</v>
      </c>
      <c r="M77" s="5">
        <v>1095</v>
      </c>
    </row>
    <row r="78" spans="2:13" ht="15">
      <c r="B78" s="4">
        <v>39934</v>
      </c>
      <c r="C78" s="5">
        <v>925</v>
      </c>
      <c r="D78" s="5">
        <v>1110</v>
      </c>
      <c r="E78" s="5">
        <v>790</v>
      </c>
      <c r="F78" s="5">
        <v>885</v>
      </c>
      <c r="G78" s="5">
        <v>1010</v>
      </c>
      <c r="H78" s="5">
        <v>1175</v>
      </c>
      <c r="I78" s="5">
        <f t="shared" si="2"/>
        <v>981.44662543694551</v>
      </c>
      <c r="J78" s="5">
        <f t="shared" si="3"/>
        <v>981.44662543694551</v>
      </c>
      <c r="L78" s="5">
        <v>1095</v>
      </c>
      <c r="M78" s="5">
        <v>1095</v>
      </c>
    </row>
    <row r="79" spans="2:13" ht="15">
      <c r="B79" s="4">
        <v>39941</v>
      </c>
      <c r="C79" s="5">
        <v>925</v>
      </c>
      <c r="D79" s="5">
        <v>1110</v>
      </c>
      <c r="E79" s="5">
        <v>780</v>
      </c>
      <c r="F79" s="5">
        <v>885</v>
      </c>
      <c r="G79" s="5">
        <v>1010</v>
      </c>
      <c r="H79" s="5">
        <v>1175</v>
      </c>
      <c r="I79" s="5">
        <f t="shared" si="2"/>
        <v>972.48364255624278</v>
      </c>
      <c r="J79" s="5">
        <f t="shared" si="3"/>
        <v>972.48364255624278</v>
      </c>
      <c r="L79" s="5">
        <v>1085</v>
      </c>
      <c r="M79" s="5">
        <v>1085</v>
      </c>
    </row>
    <row r="80" spans="2:13" ht="15">
      <c r="B80" s="4">
        <v>39948</v>
      </c>
      <c r="C80" s="5">
        <v>915</v>
      </c>
      <c r="D80" s="5">
        <v>1110</v>
      </c>
      <c r="E80" s="5">
        <v>770</v>
      </c>
      <c r="F80" s="5">
        <v>885</v>
      </c>
      <c r="G80" s="5">
        <v>1010</v>
      </c>
      <c r="H80" s="5">
        <v>1175</v>
      </c>
      <c r="I80" s="5">
        <f t="shared" si="2"/>
        <v>999.37259119835085</v>
      </c>
      <c r="J80" s="5">
        <f t="shared" si="3"/>
        <v>999.37259119835085</v>
      </c>
      <c r="L80" s="5">
        <v>1115</v>
      </c>
      <c r="M80" s="5">
        <v>1115</v>
      </c>
    </row>
    <row r="81" spans="2:13" ht="15">
      <c r="B81" s="4">
        <v>39955</v>
      </c>
      <c r="C81" s="5">
        <v>915</v>
      </c>
      <c r="D81" s="5">
        <v>1110</v>
      </c>
      <c r="E81" s="5">
        <v>770</v>
      </c>
      <c r="F81" s="5">
        <v>885</v>
      </c>
      <c r="G81" s="5">
        <v>1010</v>
      </c>
      <c r="H81" s="5">
        <v>1175</v>
      </c>
      <c r="I81" s="5">
        <f t="shared" si="2"/>
        <v>999.37259119835085</v>
      </c>
      <c r="J81" s="5">
        <f t="shared" si="3"/>
        <v>999.37259119835085</v>
      </c>
      <c r="L81" s="5">
        <v>1115</v>
      </c>
      <c r="M81" s="5">
        <v>1115</v>
      </c>
    </row>
    <row r="82" spans="2:13" ht="15">
      <c r="B82" s="4">
        <v>39962</v>
      </c>
      <c r="C82" s="5">
        <v>915</v>
      </c>
      <c r="D82" s="5">
        <v>1110</v>
      </c>
      <c r="E82" s="5">
        <v>770</v>
      </c>
      <c r="F82" s="5">
        <v>885</v>
      </c>
      <c r="G82" s="5">
        <v>1010</v>
      </c>
      <c r="H82" s="5">
        <v>1175</v>
      </c>
      <c r="I82" s="5">
        <f t="shared" si="2"/>
        <v>999.37259119835085</v>
      </c>
      <c r="J82" s="5">
        <f t="shared" si="3"/>
        <v>999.37259119835085</v>
      </c>
      <c r="L82" s="5">
        <v>1115</v>
      </c>
      <c r="M82" s="5">
        <v>1115</v>
      </c>
    </row>
    <row r="83" spans="2:13" ht="15">
      <c r="B83" s="4">
        <v>39969</v>
      </c>
      <c r="C83" s="5">
        <v>915</v>
      </c>
      <c r="D83" s="5">
        <v>1110</v>
      </c>
      <c r="E83" s="5">
        <v>785</v>
      </c>
      <c r="F83" s="5">
        <v>895</v>
      </c>
      <c r="G83" s="5">
        <v>1020</v>
      </c>
      <c r="H83" s="5">
        <v>1185</v>
      </c>
      <c r="I83" s="5">
        <f t="shared" si="2"/>
        <v>1008.3355740790536</v>
      </c>
      <c r="J83" s="5">
        <f t="shared" si="3"/>
        <v>1030.7430312808103</v>
      </c>
      <c r="L83" s="5">
        <v>1125</v>
      </c>
      <c r="M83" s="5">
        <v>1150</v>
      </c>
    </row>
    <row r="84" spans="2:13" ht="15">
      <c r="B84" s="4">
        <v>39976</v>
      </c>
      <c r="C84" s="5">
        <v>930</v>
      </c>
      <c r="D84" s="5">
        <v>1130</v>
      </c>
      <c r="E84" s="5">
        <v>810</v>
      </c>
      <c r="F84" s="5">
        <v>900</v>
      </c>
      <c r="G84" s="5">
        <v>1030</v>
      </c>
      <c r="H84" s="5">
        <v>1195</v>
      </c>
      <c r="I84" s="5">
        <f t="shared" si="2"/>
        <v>1071.0764542439724</v>
      </c>
      <c r="J84" s="5">
        <f t="shared" si="3"/>
        <v>1071.0764542439724</v>
      </c>
      <c r="L84" s="5">
        <v>1195</v>
      </c>
      <c r="M84" s="5">
        <v>1195</v>
      </c>
    </row>
    <row r="85" spans="2:13" ht="15">
      <c r="B85" s="4">
        <v>39983</v>
      </c>
      <c r="C85" s="5">
        <v>950</v>
      </c>
      <c r="D85" s="5">
        <v>1150</v>
      </c>
      <c r="E85" s="5">
        <v>870</v>
      </c>
      <c r="F85" s="5">
        <v>905</v>
      </c>
      <c r="G85" s="5">
        <v>1040</v>
      </c>
      <c r="H85" s="5">
        <v>1205</v>
      </c>
      <c r="I85" s="5">
        <f t="shared" si="2"/>
        <v>1057.6319799229184</v>
      </c>
      <c r="J85" s="5">
        <f t="shared" si="3"/>
        <v>1062.1134713632698</v>
      </c>
      <c r="L85" s="5">
        <v>1180</v>
      </c>
      <c r="M85" s="5">
        <v>1185</v>
      </c>
    </row>
    <row r="86" spans="2:13" ht="15">
      <c r="B86" s="4">
        <v>39990</v>
      </c>
      <c r="C86" s="5">
        <v>985</v>
      </c>
      <c r="D86" s="5">
        <v>1190</v>
      </c>
      <c r="E86" s="5">
        <v>887.5</v>
      </c>
      <c r="F86" s="5">
        <v>905</v>
      </c>
      <c r="G86" s="5">
        <v>1040</v>
      </c>
      <c r="H86" s="5">
        <v>1205</v>
      </c>
      <c r="I86" s="5">
        <f t="shared" si="2"/>
        <v>1084.5209285650265</v>
      </c>
      <c r="J86" s="5">
        <f t="shared" si="3"/>
        <v>1080.0394371246753</v>
      </c>
      <c r="L86" s="5">
        <v>1210</v>
      </c>
      <c r="M86" s="5">
        <v>1205</v>
      </c>
    </row>
    <row r="87" spans="2:13" ht="15">
      <c r="B87" s="4">
        <v>39997</v>
      </c>
      <c r="C87" s="5">
        <v>1060</v>
      </c>
      <c r="D87" s="5">
        <v>1255</v>
      </c>
      <c r="E87" s="5">
        <v>915</v>
      </c>
      <c r="F87" s="5">
        <v>1000</v>
      </c>
      <c r="G87" s="5">
        <v>1120</v>
      </c>
      <c r="H87" s="5">
        <v>1290</v>
      </c>
      <c r="I87" s="5">
        <f t="shared" si="2"/>
        <v>1071.0764542439724</v>
      </c>
      <c r="J87" s="5">
        <f t="shared" si="3"/>
        <v>1080.0394371246753</v>
      </c>
      <c r="L87" s="5">
        <v>1195</v>
      </c>
      <c r="M87" s="5">
        <v>1205</v>
      </c>
    </row>
    <row r="88" spans="2:13" ht="15">
      <c r="B88" s="4">
        <v>40004</v>
      </c>
      <c r="C88" s="5">
        <v>1060</v>
      </c>
      <c r="D88" s="5">
        <v>1255</v>
      </c>
      <c r="E88" s="5">
        <v>925</v>
      </c>
      <c r="F88" s="5">
        <v>1005</v>
      </c>
      <c r="G88" s="5">
        <v>1120</v>
      </c>
      <c r="H88" s="5">
        <v>1290</v>
      </c>
      <c r="I88" s="5">
        <f t="shared" si="2"/>
        <v>1089.0024200053779</v>
      </c>
      <c r="J88" s="5">
        <f t="shared" si="3"/>
        <v>1106.9283857667833</v>
      </c>
      <c r="L88" s="5">
        <v>1215</v>
      </c>
      <c r="M88" s="5">
        <v>1235</v>
      </c>
    </row>
    <row r="89" spans="2:13" ht="15">
      <c r="B89" s="4">
        <v>40011</v>
      </c>
      <c r="C89" s="5">
        <v>1060</v>
      </c>
      <c r="D89" s="5">
        <v>1255</v>
      </c>
      <c r="E89" s="5">
        <v>925</v>
      </c>
      <c r="F89" s="5">
        <v>1005</v>
      </c>
      <c r="G89" s="5">
        <v>1120</v>
      </c>
      <c r="H89" s="5">
        <v>1290</v>
      </c>
      <c r="I89" s="5">
        <f t="shared" si="2"/>
        <v>1089.0024200053779</v>
      </c>
      <c r="J89" s="5">
        <f t="shared" si="3"/>
        <v>1106.9283857667833</v>
      </c>
      <c r="L89" s="5">
        <v>1215</v>
      </c>
      <c r="M89" s="5">
        <v>1235</v>
      </c>
    </row>
    <row r="90" spans="2:13" ht="15">
      <c r="B90" s="4">
        <v>40018</v>
      </c>
      <c r="C90" s="5">
        <v>1060</v>
      </c>
      <c r="D90" s="5">
        <v>1255</v>
      </c>
      <c r="E90" s="5">
        <v>925</v>
      </c>
      <c r="F90" s="5">
        <v>1005</v>
      </c>
      <c r="G90" s="5">
        <v>1120</v>
      </c>
      <c r="H90" s="5">
        <v>1290</v>
      </c>
      <c r="I90" s="5">
        <f t="shared" si="2"/>
        <v>1093.4839114457293</v>
      </c>
      <c r="J90" s="5">
        <f t="shared" si="3"/>
        <v>1106.9283857667833</v>
      </c>
      <c r="L90" s="5">
        <v>1220</v>
      </c>
      <c r="M90" s="5">
        <v>1235</v>
      </c>
    </row>
    <row r="91" spans="2:13" ht="15">
      <c r="B91" s="4">
        <v>40025</v>
      </c>
      <c r="C91" s="5">
        <v>1060</v>
      </c>
      <c r="D91" s="5">
        <v>1255</v>
      </c>
      <c r="E91" s="5">
        <v>925</v>
      </c>
      <c r="F91" s="5">
        <v>1005</v>
      </c>
      <c r="G91" s="5">
        <v>1120</v>
      </c>
      <c r="H91" s="5">
        <v>1290</v>
      </c>
      <c r="I91" s="5">
        <f t="shared" si="2"/>
        <v>1093.4839114457293</v>
      </c>
      <c r="J91" s="5">
        <f t="shared" si="3"/>
        <v>1120.3728600878374</v>
      </c>
      <c r="L91" s="5">
        <v>1220</v>
      </c>
      <c r="M91" s="5">
        <v>1250</v>
      </c>
    </row>
    <row r="92" spans="2:13" ht="15">
      <c r="B92" s="4">
        <v>40032</v>
      </c>
      <c r="C92" s="5">
        <v>1080</v>
      </c>
      <c r="D92" s="5">
        <v>1275</v>
      </c>
      <c r="E92" s="5">
        <v>955</v>
      </c>
      <c r="F92" s="5">
        <v>1025</v>
      </c>
      <c r="G92" s="5">
        <v>1145</v>
      </c>
      <c r="H92" s="5">
        <v>1310</v>
      </c>
      <c r="I92" s="5">
        <f t="shared" si="2"/>
        <v>1113.6506229273102</v>
      </c>
      <c r="J92" s="5">
        <f t="shared" si="3"/>
        <v>1140.5395715694183</v>
      </c>
      <c r="L92" s="5">
        <v>1242.5</v>
      </c>
      <c r="M92" s="5">
        <v>1272.5</v>
      </c>
    </row>
    <row r="93" spans="2:13" ht="15">
      <c r="B93" s="4">
        <v>40039</v>
      </c>
      <c r="C93" s="5">
        <v>1080</v>
      </c>
      <c r="D93" s="5">
        <v>1275</v>
      </c>
      <c r="E93" s="5">
        <v>960</v>
      </c>
      <c r="F93" s="5">
        <v>1035</v>
      </c>
      <c r="G93" s="5">
        <v>1150</v>
      </c>
      <c r="H93" s="5">
        <v>1315</v>
      </c>
      <c r="I93" s="5">
        <f t="shared" si="2"/>
        <v>1113.6506229273102</v>
      </c>
      <c r="J93" s="5">
        <f t="shared" si="3"/>
        <v>1140.5395715694183</v>
      </c>
      <c r="L93" s="5">
        <v>1242.5</v>
      </c>
      <c r="M93" s="5">
        <v>1272.5</v>
      </c>
    </row>
    <row r="94" spans="2:13" ht="15">
      <c r="B94" s="4">
        <v>40046</v>
      </c>
      <c r="C94" s="5">
        <v>1100</v>
      </c>
      <c r="D94" s="5">
        <v>1295</v>
      </c>
      <c r="E94" s="5">
        <v>975</v>
      </c>
      <c r="F94" s="5">
        <v>1035</v>
      </c>
      <c r="G94" s="5">
        <v>1150</v>
      </c>
      <c r="H94" s="5">
        <v>1315</v>
      </c>
      <c r="I94" s="5">
        <f t="shared" si="2"/>
        <v>1149.5025544501211</v>
      </c>
      <c r="J94" s="5">
        <f t="shared" si="3"/>
        <v>1151.7433001702968</v>
      </c>
      <c r="L94" s="5">
        <v>1282.5</v>
      </c>
      <c r="M94" s="5">
        <v>1285</v>
      </c>
    </row>
    <row r="95" spans="2:13" ht="15">
      <c r="B95" s="4">
        <v>40053</v>
      </c>
      <c r="C95" s="5">
        <v>1100</v>
      </c>
      <c r="D95" s="5">
        <v>1295</v>
      </c>
      <c r="E95" s="5">
        <v>1000</v>
      </c>
      <c r="F95" s="5">
        <v>1035</v>
      </c>
      <c r="G95" s="5">
        <v>1150</v>
      </c>
      <c r="H95" s="5">
        <v>1315</v>
      </c>
      <c r="I95" s="5">
        <f t="shared" si="2"/>
        <v>1151.7433001702968</v>
      </c>
      <c r="J95" s="5">
        <f t="shared" si="3"/>
        <v>1156.224791610648</v>
      </c>
      <c r="L95" s="5">
        <v>1285</v>
      </c>
      <c r="M95" s="5">
        <v>1290</v>
      </c>
    </row>
    <row r="96" spans="2:13" ht="15">
      <c r="B96" s="4">
        <v>40060</v>
      </c>
      <c r="C96" s="5">
        <v>1110</v>
      </c>
      <c r="D96" s="5">
        <v>1305</v>
      </c>
      <c r="E96" s="5">
        <v>1020</v>
      </c>
      <c r="F96" s="5">
        <v>1115</v>
      </c>
      <c r="G96" s="5">
        <v>1230</v>
      </c>
      <c r="H96" s="5">
        <v>1370</v>
      </c>
      <c r="I96" s="5">
        <f t="shared" si="2"/>
        <v>1133.8173344088914</v>
      </c>
      <c r="J96" s="5">
        <f t="shared" si="3"/>
        <v>1138.2988258492428</v>
      </c>
      <c r="L96" s="5">
        <v>1265</v>
      </c>
      <c r="M96" s="5">
        <v>1270</v>
      </c>
    </row>
    <row r="97" spans="2:13" ht="15">
      <c r="B97" s="4">
        <v>40067</v>
      </c>
      <c r="C97" s="5">
        <v>1110</v>
      </c>
      <c r="D97" s="5">
        <v>1355</v>
      </c>
      <c r="E97" s="5">
        <v>1020</v>
      </c>
      <c r="F97" s="5">
        <v>1135</v>
      </c>
      <c r="G97" s="5">
        <v>1230</v>
      </c>
      <c r="H97" s="5">
        <v>1405</v>
      </c>
      <c r="I97" s="5">
        <f t="shared" si="2"/>
        <v>1102.4468943264319</v>
      </c>
      <c r="J97" s="5">
        <f t="shared" si="3"/>
        <v>1129.33584296854</v>
      </c>
      <c r="L97" s="5">
        <v>1230</v>
      </c>
      <c r="M97" s="5">
        <v>1260</v>
      </c>
    </row>
    <row r="98" spans="2:13" ht="15">
      <c r="B98" s="4">
        <v>40074</v>
      </c>
      <c r="C98" s="5">
        <v>1095</v>
      </c>
      <c r="D98" s="5">
        <v>1355</v>
      </c>
      <c r="E98" s="5">
        <v>1010</v>
      </c>
      <c r="F98" s="5">
        <v>1135</v>
      </c>
      <c r="G98" s="5">
        <v>1230</v>
      </c>
      <c r="H98" s="5">
        <v>1405</v>
      </c>
      <c r="I98" s="5">
        <f t="shared" si="2"/>
        <v>1075.5579456843238</v>
      </c>
      <c r="J98" s="5">
        <f t="shared" si="3"/>
        <v>1102.4468943264319</v>
      </c>
      <c r="L98" s="5">
        <v>1200</v>
      </c>
      <c r="M98" s="5">
        <v>1230</v>
      </c>
    </row>
    <row r="99" spans="2:13" ht="15">
      <c r="B99" s="4">
        <v>40081</v>
      </c>
      <c r="C99" s="5">
        <v>1085</v>
      </c>
      <c r="D99" s="5">
        <v>1340</v>
      </c>
      <c r="E99" s="5">
        <v>995</v>
      </c>
      <c r="F99" s="5">
        <v>1135</v>
      </c>
      <c r="G99" s="5">
        <v>1230</v>
      </c>
      <c r="H99" s="5">
        <v>1405</v>
      </c>
      <c r="I99" s="5">
        <f t="shared" si="2"/>
        <v>1048.6689970422158</v>
      </c>
      <c r="J99" s="5">
        <f t="shared" si="3"/>
        <v>1066.5949628036212</v>
      </c>
      <c r="L99" s="5">
        <v>1170</v>
      </c>
      <c r="M99" s="5">
        <v>1190</v>
      </c>
    </row>
    <row r="100" spans="2:13" ht="15">
      <c r="B100" s="4">
        <v>40088</v>
      </c>
      <c r="C100" s="5">
        <v>1065</v>
      </c>
      <c r="D100" s="5">
        <v>1300</v>
      </c>
      <c r="E100" s="5">
        <v>955</v>
      </c>
      <c r="F100" s="5">
        <v>1115</v>
      </c>
      <c r="G100" s="5">
        <v>1220</v>
      </c>
      <c r="H100" s="5">
        <v>1400</v>
      </c>
      <c r="I100" s="5">
        <f t="shared" si="2"/>
        <v>1026.2615398404589</v>
      </c>
      <c r="J100" s="5">
        <f t="shared" si="3"/>
        <v>1030.7430312808103</v>
      </c>
      <c r="L100" s="5">
        <v>1145</v>
      </c>
      <c r="M100" s="5">
        <v>1150</v>
      </c>
    </row>
    <row r="101" spans="2:13" ht="15">
      <c r="B101" s="4">
        <v>40095</v>
      </c>
      <c r="C101" s="5">
        <v>1040</v>
      </c>
      <c r="D101" s="5">
        <v>1280</v>
      </c>
      <c r="E101" s="5">
        <v>930</v>
      </c>
      <c r="F101" s="5">
        <v>1115</v>
      </c>
      <c r="G101" s="5">
        <v>1220</v>
      </c>
      <c r="H101" s="5">
        <v>1400</v>
      </c>
      <c r="I101" s="5">
        <f t="shared" si="2"/>
        <v>1026.2615398404589</v>
      </c>
      <c r="J101" s="5">
        <f t="shared" si="3"/>
        <v>1030.7430312808103</v>
      </c>
      <c r="L101" s="5">
        <v>1145</v>
      </c>
      <c r="M101" s="5">
        <v>1150</v>
      </c>
    </row>
    <row r="102" spans="2:13" ht="15">
      <c r="B102" s="4">
        <v>40102</v>
      </c>
      <c r="C102" s="5">
        <v>1030</v>
      </c>
      <c r="D102" s="5">
        <v>1270</v>
      </c>
      <c r="E102" s="5">
        <v>930</v>
      </c>
      <c r="F102" s="5">
        <v>1105</v>
      </c>
      <c r="G102" s="5">
        <v>1210</v>
      </c>
      <c r="H102" s="5">
        <v>1400</v>
      </c>
      <c r="I102" s="5">
        <f t="shared" si="2"/>
        <v>1032.983777000986</v>
      </c>
      <c r="J102" s="5">
        <f t="shared" si="3"/>
        <v>1037.4652684413375</v>
      </c>
      <c r="L102" s="5">
        <v>1152.5</v>
      </c>
      <c r="M102" s="5">
        <v>1157.5</v>
      </c>
    </row>
    <row r="103" spans="2:13" ht="15">
      <c r="B103" s="4">
        <v>40109</v>
      </c>
      <c r="C103" s="5">
        <v>1020</v>
      </c>
      <c r="D103" s="5">
        <v>1250</v>
      </c>
      <c r="E103" s="5">
        <v>925</v>
      </c>
      <c r="F103" s="5">
        <v>1095</v>
      </c>
      <c r="G103" s="5">
        <v>1200</v>
      </c>
      <c r="H103" s="5">
        <v>1390</v>
      </c>
      <c r="I103" s="5">
        <f t="shared" si="2"/>
        <v>1057.6319799229184</v>
      </c>
      <c r="J103" s="5">
        <f t="shared" si="3"/>
        <v>1057.6319799229184</v>
      </c>
      <c r="L103" s="5">
        <v>1180</v>
      </c>
      <c r="M103" s="5">
        <v>1180</v>
      </c>
    </row>
    <row r="104" spans="2:13" ht="15">
      <c r="B104" s="4">
        <v>40116</v>
      </c>
      <c r="C104" s="5">
        <v>1005</v>
      </c>
      <c r="D104" s="5">
        <v>1230</v>
      </c>
      <c r="E104" s="5">
        <v>925</v>
      </c>
      <c r="F104" s="5">
        <v>1085</v>
      </c>
      <c r="G104" s="5">
        <v>1175</v>
      </c>
      <c r="H104" s="5">
        <v>1370</v>
      </c>
      <c r="I104" s="5">
        <f t="shared" si="2"/>
        <v>1075.5579456843238</v>
      </c>
      <c r="J104" s="5">
        <f t="shared" si="3"/>
        <v>1080.0394371246753</v>
      </c>
      <c r="L104" s="5">
        <v>1200</v>
      </c>
      <c r="M104" s="5">
        <v>1205</v>
      </c>
    </row>
    <row r="105" spans="2:13" ht="15">
      <c r="B105" s="4">
        <v>40123</v>
      </c>
      <c r="C105" s="5">
        <v>980</v>
      </c>
      <c r="D105" s="5">
        <v>1200</v>
      </c>
      <c r="E105" s="5">
        <v>925</v>
      </c>
      <c r="F105" s="5">
        <v>1055</v>
      </c>
      <c r="G105" s="5">
        <v>1145</v>
      </c>
      <c r="H105" s="5">
        <v>1335</v>
      </c>
      <c r="I105" s="5">
        <f t="shared" si="2"/>
        <v>1084.5209285650265</v>
      </c>
      <c r="J105" s="5">
        <f t="shared" si="3"/>
        <v>1089.0024200053779</v>
      </c>
      <c r="L105" s="5">
        <v>1210</v>
      </c>
      <c r="M105" s="5">
        <v>1215</v>
      </c>
    </row>
    <row r="106" spans="2:13" ht="15">
      <c r="B106" s="4">
        <v>40130</v>
      </c>
      <c r="C106" s="5">
        <v>980</v>
      </c>
      <c r="D106" s="5">
        <v>1200</v>
      </c>
      <c r="E106" s="5">
        <v>900</v>
      </c>
      <c r="F106" s="5">
        <v>1040</v>
      </c>
      <c r="G106" s="5">
        <v>1130</v>
      </c>
      <c r="H106" s="5">
        <v>1315</v>
      </c>
      <c r="I106" s="5">
        <f t="shared" si="2"/>
        <v>1106.9283857667833</v>
      </c>
      <c r="J106" s="5">
        <f t="shared" si="3"/>
        <v>1097.9654028860805</v>
      </c>
      <c r="L106" s="5">
        <v>1235</v>
      </c>
      <c r="M106" s="5">
        <v>1225</v>
      </c>
    </row>
    <row r="107" spans="2:13" ht="15">
      <c r="B107" s="4">
        <v>40137</v>
      </c>
      <c r="C107" s="5">
        <v>980</v>
      </c>
      <c r="D107" s="5">
        <v>1200</v>
      </c>
      <c r="E107" s="5">
        <v>900</v>
      </c>
      <c r="F107" s="5">
        <v>1040</v>
      </c>
      <c r="G107" s="5">
        <v>1130</v>
      </c>
      <c r="H107" s="5">
        <v>1315</v>
      </c>
      <c r="I107" s="5">
        <f t="shared" si="2"/>
        <v>1151.7433001702968</v>
      </c>
      <c r="J107" s="5">
        <f t="shared" si="3"/>
        <v>1142.780317289594</v>
      </c>
      <c r="L107" s="5">
        <v>1285</v>
      </c>
      <c r="M107" s="5">
        <v>1275</v>
      </c>
    </row>
    <row r="108" spans="2:13" ht="15">
      <c r="B108" s="4">
        <v>40144</v>
      </c>
      <c r="C108" s="5">
        <v>980</v>
      </c>
      <c r="D108" s="5">
        <v>1200</v>
      </c>
      <c r="E108" s="5">
        <v>900</v>
      </c>
      <c r="F108" s="5">
        <v>1040</v>
      </c>
      <c r="G108" s="5">
        <v>1130</v>
      </c>
      <c r="H108" s="5">
        <v>1315</v>
      </c>
      <c r="I108" s="5">
        <f t="shared" si="2"/>
        <v>1176.3915030922292</v>
      </c>
      <c r="J108" s="5">
        <f t="shared" si="3"/>
        <v>1169.6692659317021</v>
      </c>
      <c r="L108" s="5">
        <v>1312.5</v>
      </c>
      <c r="M108" s="5">
        <v>1305</v>
      </c>
    </row>
    <row r="109" spans="2:13" ht="15">
      <c r="B109" s="4">
        <v>40151</v>
      </c>
      <c r="C109" s="5">
        <v>990</v>
      </c>
      <c r="D109" s="5">
        <v>1210</v>
      </c>
      <c r="E109" s="5">
        <v>920</v>
      </c>
      <c r="F109" s="5">
        <v>1040</v>
      </c>
      <c r="G109" s="5">
        <v>1130</v>
      </c>
      <c r="H109" s="5">
        <v>1315</v>
      </c>
      <c r="I109" s="5">
        <f t="shared" si="2"/>
        <v>1162.9470287711752</v>
      </c>
      <c r="J109" s="5">
        <f t="shared" si="3"/>
        <v>1147.2618087299454</v>
      </c>
      <c r="L109" s="5">
        <v>1297.5</v>
      </c>
      <c r="M109" s="5">
        <v>1280</v>
      </c>
    </row>
    <row r="110" spans="2:13" ht="15">
      <c r="B110" s="4">
        <v>40158</v>
      </c>
      <c r="C110" s="5">
        <v>990</v>
      </c>
      <c r="D110" s="5">
        <v>1210</v>
      </c>
      <c r="E110" s="5">
        <v>915</v>
      </c>
      <c r="F110" s="5">
        <v>1040</v>
      </c>
      <c r="G110" s="5">
        <v>1130</v>
      </c>
      <c r="H110" s="5">
        <v>1315</v>
      </c>
      <c r="I110" s="5">
        <f t="shared" si="2"/>
        <v>1156.224791610648</v>
      </c>
      <c r="J110" s="5">
        <f t="shared" si="3"/>
        <v>1147.2618087299454</v>
      </c>
      <c r="L110" s="5">
        <v>1290</v>
      </c>
      <c r="M110" s="5">
        <v>1280</v>
      </c>
    </row>
    <row r="111" spans="2:13" ht="15">
      <c r="B111" s="4">
        <v>40165</v>
      </c>
      <c r="C111" s="5">
        <v>990</v>
      </c>
      <c r="D111" s="5">
        <v>1210</v>
      </c>
      <c r="E111" s="5">
        <v>930</v>
      </c>
      <c r="F111" s="5">
        <v>1045</v>
      </c>
      <c r="G111" s="5">
        <v>1135</v>
      </c>
      <c r="H111" s="5">
        <v>1325</v>
      </c>
      <c r="I111" s="5">
        <f t="shared" si="2"/>
        <v>1156.224791610648</v>
      </c>
      <c r="J111" s="5">
        <f t="shared" si="3"/>
        <v>1147.2618087299454</v>
      </c>
      <c r="L111" s="5">
        <v>1290</v>
      </c>
      <c r="M111" s="5">
        <v>1280</v>
      </c>
    </row>
    <row r="112" spans="2:13" ht="15">
      <c r="B112" s="4">
        <v>40186</v>
      </c>
      <c r="C112" s="5">
        <v>1035</v>
      </c>
      <c r="D112" s="5">
        <v>1240</v>
      </c>
      <c r="E112" s="5">
        <v>990</v>
      </c>
      <c r="F112" s="5">
        <v>1045</v>
      </c>
      <c r="G112" s="5">
        <v>1135</v>
      </c>
      <c r="H112" s="5">
        <v>1325</v>
      </c>
      <c r="I112" s="5">
        <f t="shared" si="2"/>
        <v>1263.7805861790805</v>
      </c>
      <c r="J112" s="5">
        <f t="shared" si="3"/>
        <v>1223.4471632159184</v>
      </c>
      <c r="L112" s="5">
        <v>1410</v>
      </c>
      <c r="M112" s="5">
        <v>1365</v>
      </c>
    </row>
    <row r="113" spans="2:13" ht="15">
      <c r="B113" s="4">
        <v>40193</v>
      </c>
      <c r="C113" s="5">
        <v>1125</v>
      </c>
      <c r="D113" s="5">
        <v>1310</v>
      </c>
      <c r="E113" s="5">
        <v>1020</v>
      </c>
      <c r="F113" s="5">
        <v>1120</v>
      </c>
      <c r="G113" s="5">
        <v>1215</v>
      </c>
      <c r="H113" s="5">
        <v>1405</v>
      </c>
      <c r="I113" s="5">
        <f t="shared" si="2"/>
        <v>1263.7805861790805</v>
      </c>
      <c r="J113" s="5">
        <f t="shared" si="3"/>
        <v>1223.4471632159184</v>
      </c>
      <c r="L113" s="5">
        <v>1410</v>
      </c>
      <c r="M113" s="5">
        <v>1365</v>
      </c>
    </row>
    <row r="114" spans="2:13" ht="15">
      <c r="B114" s="4">
        <v>40200</v>
      </c>
      <c r="C114" s="5">
        <v>1165</v>
      </c>
      <c r="D114" s="5">
        <v>1360</v>
      </c>
      <c r="E114" s="5">
        <v>1050</v>
      </c>
      <c r="F114" s="5">
        <v>1120</v>
      </c>
      <c r="G114" s="5">
        <v>1225</v>
      </c>
      <c r="H114" s="5">
        <v>1415</v>
      </c>
      <c r="I114" s="5">
        <f t="shared" si="2"/>
        <v>1281.706551940486</v>
      </c>
      <c r="J114" s="5">
        <f t="shared" si="3"/>
        <v>1281.706551940486</v>
      </c>
      <c r="L114" s="5">
        <v>1430</v>
      </c>
      <c r="M114" s="5">
        <v>1430</v>
      </c>
    </row>
    <row r="115" spans="2:13" ht="15">
      <c r="B115" s="4">
        <v>40207</v>
      </c>
      <c r="C115" s="5">
        <v>1170</v>
      </c>
      <c r="D115" s="5">
        <v>1360</v>
      </c>
      <c r="E115" s="5">
        <v>1070</v>
      </c>
      <c r="F115" s="5">
        <v>1120</v>
      </c>
      <c r="G115" s="5">
        <v>1225</v>
      </c>
      <c r="H115" s="5">
        <v>1415</v>
      </c>
      <c r="I115" s="5">
        <f t="shared" si="2"/>
        <v>1281.706551940486</v>
      </c>
      <c r="J115" s="5">
        <f t="shared" si="3"/>
        <v>1281.706551940486</v>
      </c>
      <c r="L115" s="5">
        <v>1430</v>
      </c>
      <c r="M115" s="5">
        <v>1430</v>
      </c>
    </row>
    <row r="116" spans="2:13" ht="15">
      <c r="B116" s="4">
        <v>40214</v>
      </c>
      <c r="C116" s="5">
        <v>1225</v>
      </c>
      <c r="D116" s="5">
        <v>1410</v>
      </c>
      <c r="E116" s="5">
        <v>1095</v>
      </c>
      <c r="F116" s="5">
        <v>1195</v>
      </c>
      <c r="G116" s="5">
        <v>1300</v>
      </c>
      <c r="H116" s="5">
        <v>1485</v>
      </c>
      <c r="I116" s="5">
        <f t="shared" si="2"/>
        <v>1218.965671775567</v>
      </c>
      <c r="J116" s="5">
        <f t="shared" si="3"/>
        <v>1281.706551940486</v>
      </c>
      <c r="L116" s="5">
        <v>1360</v>
      </c>
      <c r="M116" s="5">
        <v>1430</v>
      </c>
    </row>
    <row r="117" spans="2:13" ht="15">
      <c r="B117" s="4">
        <v>40221</v>
      </c>
      <c r="C117" s="5">
        <v>1225</v>
      </c>
      <c r="D117" s="5">
        <v>1410</v>
      </c>
      <c r="E117" s="5">
        <v>1125</v>
      </c>
      <c r="F117" s="5">
        <v>1195</v>
      </c>
      <c r="G117" s="5">
        <v>1300</v>
      </c>
      <c r="H117" s="5">
        <v>1485</v>
      </c>
      <c r="I117" s="5">
        <f t="shared" si="2"/>
        <v>1218.965671775567</v>
      </c>
      <c r="J117" s="5">
        <f t="shared" si="3"/>
        <v>1281.706551940486</v>
      </c>
      <c r="L117" s="5">
        <v>1360</v>
      </c>
      <c r="M117" s="5">
        <v>1430</v>
      </c>
    </row>
    <row r="118" spans="2:13" ht="15">
      <c r="B118" s="4">
        <v>40228</v>
      </c>
      <c r="C118" s="5">
        <v>1235</v>
      </c>
      <c r="D118" s="5">
        <v>1410</v>
      </c>
      <c r="E118" s="5">
        <v>1120</v>
      </c>
      <c r="F118" s="5">
        <v>1205</v>
      </c>
      <c r="G118" s="5">
        <v>1305</v>
      </c>
      <c r="H118" s="5">
        <v>1490</v>
      </c>
      <c r="I118" s="5">
        <f t="shared" si="2"/>
        <v>1218.965671775567</v>
      </c>
      <c r="J118" s="5">
        <f t="shared" si="3"/>
        <v>1281.706551940486</v>
      </c>
      <c r="L118" s="5">
        <v>1360</v>
      </c>
      <c r="M118" s="5">
        <v>1430</v>
      </c>
    </row>
    <row r="119" spans="2:13" ht="15">
      <c r="B119" s="4">
        <v>40235</v>
      </c>
      <c r="C119" s="5">
        <v>1235</v>
      </c>
      <c r="D119" s="5">
        <v>1410</v>
      </c>
      <c r="E119" s="5">
        <v>1125</v>
      </c>
      <c r="F119" s="5">
        <v>1205</v>
      </c>
      <c r="G119" s="5">
        <v>1305</v>
      </c>
      <c r="H119" s="5">
        <v>1490</v>
      </c>
      <c r="I119" s="5">
        <f t="shared" si="2"/>
        <v>1241.3731289773239</v>
      </c>
      <c r="J119" s="5">
        <f t="shared" si="3"/>
        <v>1281.706551940486</v>
      </c>
      <c r="L119" s="5">
        <v>1385</v>
      </c>
      <c r="M119" s="5">
        <v>1430</v>
      </c>
    </row>
    <row r="120" spans="2:13" ht="15">
      <c r="B120" s="4">
        <v>40242</v>
      </c>
      <c r="C120" s="5">
        <v>1245</v>
      </c>
      <c r="D120" s="5">
        <v>1435</v>
      </c>
      <c r="E120" s="5">
        <v>1135</v>
      </c>
      <c r="F120" s="5">
        <v>1235</v>
      </c>
      <c r="G120" s="5">
        <v>1335</v>
      </c>
      <c r="H120" s="5">
        <v>1520</v>
      </c>
      <c r="I120" s="5">
        <f t="shared" si="2"/>
        <v>1214.4841803352156</v>
      </c>
      <c r="J120" s="5">
        <f t="shared" si="3"/>
        <v>1268.2620776194319</v>
      </c>
      <c r="L120" s="5">
        <v>1355</v>
      </c>
      <c r="M120" s="5">
        <v>1415</v>
      </c>
    </row>
    <row r="121" spans="2:13" ht="15">
      <c r="B121" s="4">
        <v>40249</v>
      </c>
      <c r="C121" s="5">
        <v>1245</v>
      </c>
      <c r="D121" s="5">
        <v>1435</v>
      </c>
      <c r="E121" s="5">
        <v>1155</v>
      </c>
      <c r="F121" s="5">
        <v>1245</v>
      </c>
      <c r="G121" s="5">
        <v>1340</v>
      </c>
      <c r="H121" s="5">
        <v>1525</v>
      </c>
      <c r="I121" s="5">
        <f t="shared" si="2"/>
        <v>1205.521197454513</v>
      </c>
      <c r="J121" s="5">
        <f t="shared" si="3"/>
        <v>1259.2990947387291</v>
      </c>
      <c r="L121" s="5">
        <v>1345</v>
      </c>
      <c r="M121" s="5">
        <v>1405</v>
      </c>
    </row>
    <row r="122" spans="2:13" ht="15">
      <c r="B122" s="4">
        <v>40256</v>
      </c>
      <c r="C122" s="5">
        <v>1245</v>
      </c>
      <c r="D122" s="5">
        <v>1435</v>
      </c>
      <c r="E122" s="5">
        <v>1155</v>
      </c>
      <c r="F122" s="5">
        <v>1245</v>
      </c>
      <c r="G122" s="5">
        <v>1340</v>
      </c>
      <c r="H122" s="5">
        <v>1525</v>
      </c>
      <c r="I122" s="5">
        <f t="shared" si="2"/>
        <v>1187.5952316931075</v>
      </c>
      <c r="J122" s="5">
        <f t="shared" si="3"/>
        <v>1187.5952316931075</v>
      </c>
      <c r="L122" s="5">
        <v>1325</v>
      </c>
      <c r="M122" s="5">
        <v>1325</v>
      </c>
    </row>
    <row r="123" spans="2:13" ht="15">
      <c r="B123" s="4">
        <v>40263</v>
      </c>
      <c r="C123" s="5">
        <v>1250</v>
      </c>
      <c r="D123" s="5">
        <v>1435</v>
      </c>
      <c r="E123" s="5">
        <v>1160</v>
      </c>
      <c r="F123" s="5">
        <v>1247.5</v>
      </c>
      <c r="G123" s="5">
        <v>1340</v>
      </c>
      <c r="H123" s="5">
        <v>1525</v>
      </c>
      <c r="I123" s="5">
        <f t="shared" si="2"/>
        <v>1187.5952316931075</v>
      </c>
      <c r="J123" s="5">
        <f t="shared" si="3"/>
        <v>1187.5952316931075</v>
      </c>
      <c r="L123" s="5">
        <v>1325</v>
      </c>
      <c r="M123" s="5">
        <v>1325</v>
      </c>
    </row>
    <row r="124" spans="2:13" ht="15">
      <c r="B124" s="4">
        <v>40270</v>
      </c>
      <c r="C124" s="5">
        <v>1250</v>
      </c>
      <c r="D124" s="5">
        <v>1435</v>
      </c>
      <c r="E124" s="5">
        <v>1185</v>
      </c>
      <c r="F124" s="5">
        <v>1247.5</v>
      </c>
      <c r="G124" s="5">
        <v>1340</v>
      </c>
      <c r="H124" s="5">
        <v>1525</v>
      </c>
      <c r="I124" s="5">
        <f t="shared" si="2"/>
        <v>1187.5952316931075</v>
      </c>
      <c r="J124" s="5">
        <f t="shared" si="3"/>
        <v>1187.5952316931075</v>
      </c>
      <c r="L124" s="5">
        <v>1325</v>
      </c>
      <c r="M124" s="5">
        <v>1325</v>
      </c>
    </row>
    <row r="125" spans="2:13" ht="15">
      <c r="B125" s="4">
        <v>40277</v>
      </c>
      <c r="C125" s="5">
        <v>1265</v>
      </c>
      <c r="D125" s="5">
        <v>1445</v>
      </c>
      <c r="E125" s="5">
        <v>1190</v>
      </c>
      <c r="F125" s="5">
        <v>1282.5</v>
      </c>
      <c r="G125" s="5">
        <v>1360</v>
      </c>
      <c r="H125" s="5">
        <v>1565</v>
      </c>
      <c r="I125" s="5">
        <f t="shared" si="2"/>
        <v>1187.5952316931075</v>
      </c>
      <c r="J125" s="5">
        <f t="shared" si="3"/>
        <v>1187.5952316931075</v>
      </c>
      <c r="L125" s="5">
        <v>1325</v>
      </c>
      <c r="M125" s="5">
        <v>1325</v>
      </c>
    </row>
    <row r="126" spans="2:13" ht="15">
      <c r="B126" s="4">
        <v>40284</v>
      </c>
      <c r="C126" s="5">
        <v>1265</v>
      </c>
      <c r="D126" s="5">
        <v>1445</v>
      </c>
      <c r="E126" s="5">
        <v>1200</v>
      </c>
      <c r="F126" s="5">
        <v>1290</v>
      </c>
      <c r="G126" s="5">
        <v>1360</v>
      </c>
      <c r="H126" s="5">
        <v>1570</v>
      </c>
      <c r="I126" s="5">
        <f t="shared" si="2"/>
        <v>1187.5952316931075</v>
      </c>
      <c r="J126" s="5">
        <f t="shared" si="3"/>
        <v>1187.5952316931075</v>
      </c>
      <c r="L126" s="5">
        <v>1325</v>
      </c>
      <c r="M126" s="5">
        <v>1325</v>
      </c>
    </row>
    <row r="127" spans="2:13" ht="15">
      <c r="B127" s="4">
        <v>40291</v>
      </c>
      <c r="C127" s="5">
        <v>1265</v>
      </c>
      <c r="D127" s="5">
        <v>1445</v>
      </c>
      <c r="E127" s="5">
        <v>1200</v>
      </c>
      <c r="F127" s="5">
        <v>1290</v>
      </c>
      <c r="G127" s="5">
        <v>1360</v>
      </c>
      <c r="H127" s="5">
        <v>1570</v>
      </c>
      <c r="I127" s="5">
        <f t="shared" si="2"/>
        <v>1210.0026888948644</v>
      </c>
      <c r="J127" s="5">
        <f t="shared" si="3"/>
        <v>1210.0026888948644</v>
      </c>
      <c r="L127" s="5">
        <v>1350</v>
      </c>
      <c r="M127" s="5">
        <v>1350</v>
      </c>
    </row>
    <row r="128" spans="2:13" ht="15">
      <c r="B128" s="4">
        <v>40298</v>
      </c>
      <c r="C128" s="5">
        <v>1265</v>
      </c>
      <c r="D128" s="5">
        <v>1445</v>
      </c>
      <c r="E128" s="5">
        <v>1220</v>
      </c>
      <c r="F128" s="5">
        <v>1290</v>
      </c>
      <c r="G128" s="5">
        <v>1360</v>
      </c>
      <c r="H128" s="5">
        <v>1570</v>
      </c>
      <c r="I128" s="5">
        <f t="shared" si="2"/>
        <v>1218.965671775567</v>
      </c>
      <c r="J128" s="5">
        <f t="shared" si="3"/>
        <v>1218.965671775567</v>
      </c>
      <c r="L128" s="5">
        <v>1360</v>
      </c>
      <c r="M128" s="5">
        <v>1360</v>
      </c>
    </row>
    <row r="129" spans="2:13" ht="15">
      <c r="B129" s="4">
        <v>40305</v>
      </c>
      <c r="C129" s="5">
        <v>1275</v>
      </c>
      <c r="D129" s="5">
        <v>1460</v>
      </c>
      <c r="E129" s="5">
        <v>1240</v>
      </c>
      <c r="F129" s="5">
        <v>1310</v>
      </c>
      <c r="G129" s="5">
        <v>1375</v>
      </c>
      <c r="H129" s="5">
        <v>1585</v>
      </c>
      <c r="I129" s="5">
        <f t="shared" si="2"/>
        <v>1187.5952316931075</v>
      </c>
      <c r="J129" s="5">
        <f t="shared" si="3"/>
        <v>1218.965671775567</v>
      </c>
      <c r="L129" s="5">
        <v>1325</v>
      </c>
      <c r="M129" s="5">
        <v>1360</v>
      </c>
    </row>
    <row r="130" spans="2:13" ht="15">
      <c r="B130" s="4">
        <v>40312</v>
      </c>
      <c r="C130" s="5">
        <v>1275</v>
      </c>
      <c r="D130" s="5">
        <v>1470</v>
      </c>
      <c r="E130" s="5">
        <v>1245</v>
      </c>
      <c r="F130" s="5">
        <v>1315</v>
      </c>
      <c r="G130" s="5">
        <v>1385</v>
      </c>
      <c r="H130" s="5">
        <v>1595</v>
      </c>
      <c r="I130" s="5">
        <f t="shared" si="2"/>
        <v>1165.1877744913509</v>
      </c>
      <c r="J130" s="5">
        <f t="shared" si="3"/>
        <v>1176.3915030922292</v>
      </c>
      <c r="L130" s="5">
        <v>1300</v>
      </c>
      <c r="M130" s="5">
        <v>1312.5</v>
      </c>
    </row>
    <row r="131" spans="2:13" ht="15">
      <c r="B131" s="4">
        <v>40319</v>
      </c>
      <c r="C131" s="5">
        <v>1280</v>
      </c>
      <c r="D131" s="5">
        <v>1475</v>
      </c>
      <c r="E131" s="5">
        <v>1245</v>
      </c>
      <c r="F131" s="5">
        <v>1325</v>
      </c>
      <c r="G131" s="5">
        <v>1395</v>
      </c>
      <c r="H131" s="5">
        <v>1600</v>
      </c>
      <c r="I131" s="5">
        <f t="shared" si="2"/>
        <v>1071.0764542439724</v>
      </c>
      <c r="J131" s="5">
        <f t="shared" si="3"/>
        <v>1080.0394371246753</v>
      </c>
      <c r="L131" s="5">
        <v>1195</v>
      </c>
      <c r="M131" s="5">
        <v>1205</v>
      </c>
    </row>
    <row r="132" spans="2:13" ht="15">
      <c r="B132" s="4">
        <v>40326</v>
      </c>
      <c r="C132" s="5">
        <v>1280</v>
      </c>
      <c r="D132" s="5">
        <v>1475</v>
      </c>
      <c r="E132" s="5">
        <v>1245</v>
      </c>
      <c r="F132" s="5">
        <v>1325</v>
      </c>
      <c r="G132" s="5">
        <v>1395</v>
      </c>
      <c r="H132" s="5">
        <v>1600</v>
      </c>
      <c r="I132" s="5">
        <f t="shared" si="2"/>
        <v>1071.0764542439724</v>
      </c>
      <c r="J132" s="5">
        <f t="shared" si="3"/>
        <v>1080.0394371246753</v>
      </c>
      <c r="L132" s="5">
        <v>1195</v>
      </c>
      <c r="M132" s="5">
        <v>1205</v>
      </c>
    </row>
    <row r="133" spans="2:13" ht="15">
      <c r="B133" s="4">
        <v>40333</v>
      </c>
      <c r="C133" s="5">
        <v>1280</v>
      </c>
      <c r="D133" s="5">
        <v>1475</v>
      </c>
      <c r="E133" s="5">
        <v>1245</v>
      </c>
      <c r="F133" s="5">
        <v>1345</v>
      </c>
      <c r="G133" s="5">
        <v>1415</v>
      </c>
      <c r="H133" s="5">
        <v>1610</v>
      </c>
      <c r="I133" s="5">
        <f t="shared" si="2"/>
        <v>1071.0764542439724</v>
      </c>
      <c r="J133" s="5">
        <f t="shared" si="3"/>
        <v>1093.4839114457293</v>
      </c>
      <c r="L133" s="5">
        <v>1195</v>
      </c>
      <c r="M133" s="5">
        <v>1220</v>
      </c>
    </row>
    <row r="134" spans="2:13" ht="15">
      <c r="B134" s="4">
        <v>40340</v>
      </c>
      <c r="C134" s="5">
        <v>1280</v>
      </c>
      <c r="D134" s="5">
        <v>1475</v>
      </c>
      <c r="E134" s="5">
        <v>1245</v>
      </c>
      <c r="F134" s="5">
        <v>1345</v>
      </c>
      <c r="G134" s="5">
        <v>1415</v>
      </c>
      <c r="H134" s="5">
        <v>1610</v>
      </c>
      <c r="I134" s="5">
        <f t="shared" si="2"/>
        <v>1035.2245227211617</v>
      </c>
      <c r="J134" s="5">
        <f t="shared" si="3"/>
        <v>1057.6319799229184</v>
      </c>
      <c r="L134" s="5">
        <v>1155</v>
      </c>
      <c r="M134" s="5">
        <v>1180</v>
      </c>
    </row>
    <row r="135" spans="2:13" ht="15">
      <c r="B135" s="4">
        <v>40347</v>
      </c>
      <c r="C135" s="5">
        <v>1280</v>
      </c>
      <c r="D135" s="5">
        <v>1475</v>
      </c>
      <c r="E135" s="5">
        <v>1280</v>
      </c>
      <c r="F135" s="5">
        <v>1360</v>
      </c>
      <c r="G135" s="5">
        <v>1425</v>
      </c>
      <c r="H135" s="5">
        <v>1620</v>
      </c>
      <c r="I135" s="5">
        <f t="shared" si="2"/>
        <v>1008.3355740790536</v>
      </c>
      <c r="J135" s="5">
        <f t="shared" si="3"/>
        <v>1044.1875056018644</v>
      </c>
      <c r="L135" s="5">
        <v>1125</v>
      </c>
      <c r="M135" s="5">
        <v>1165</v>
      </c>
    </row>
    <row r="136" spans="2:13" ht="15">
      <c r="B136" s="4">
        <v>40354</v>
      </c>
      <c r="C136" s="5">
        <v>1280</v>
      </c>
      <c r="D136" s="5">
        <v>1475</v>
      </c>
      <c r="E136" s="5">
        <v>1255</v>
      </c>
      <c r="F136" s="5">
        <v>1360</v>
      </c>
      <c r="G136" s="5">
        <v>1425</v>
      </c>
      <c r="H136" s="5">
        <v>1620</v>
      </c>
      <c r="I136" s="5">
        <f t="shared" si="2"/>
        <v>1008.3355740790536</v>
      </c>
      <c r="J136" s="5">
        <f t="shared" si="3"/>
        <v>1044.1875056018644</v>
      </c>
      <c r="L136" s="5">
        <v>1125</v>
      </c>
      <c r="M136" s="5">
        <v>1165</v>
      </c>
    </row>
    <row r="137" spans="2:13" ht="15">
      <c r="B137" s="4">
        <v>40361</v>
      </c>
      <c r="C137" s="5">
        <v>1280</v>
      </c>
      <c r="D137" s="5">
        <v>1475</v>
      </c>
      <c r="E137" s="5">
        <v>1255</v>
      </c>
      <c r="F137" s="5">
        <v>1360</v>
      </c>
      <c r="G137" s="5">
        <v>1425</v>
      </c>
      <c r="H137" s="5">
        <v>1620</v>
      </c>
      <c r="I137" s="5">
        <f t="shared" si="2"/>
        <v>985.92811687729682</v>
      </c>
      <c r="J137" s="5">
        <f t="shared" si="3"/>
        <v>1003.8540826387023</v>
      </c>
      <c r="L137" s="5">
        <v>1100</v>
      </c>
      <c r="M137" s="5">
        <v>1120</v>
      </c>
    </row>
    <row r="138" spans="2:13" ht="15">
      <c r="B138" s="4">
        <v>40368</v>
      </c>
      <c r="C138" s="5">
        <v>1280</v>
      </c>
      <c r="D138" s="5">
        <v>1475</v>
      </c>
      <c r="E138" s="5">
        <v>1255</v>
      </c>
      <c r="F138" s="5">
        <v>1360</v>
      </c>
      <c r="G138" s="5">
        <v>1425</v>
      </c>
      <c r="H138" s="5">
        <v>1620</v>
      </c>
      <c r="I138" s="5">
        <f t="shared" si="2"/>
        <v>950.07618535448603</v>
      </c>
      <c r="J138" s="5">
        <f t="shared" si="3"/>
        <v>959.03916823518875</v>
      </c>
      <c r="L138" s="5">
        <v>1060</v>
      </c>
      <c r="M138" s="5">
        <v>1070</v>
      </c>
    </row>
    <row r="139" spans="2:13" ht="15">
      <c r="B139" s="4">
        <v>40375</v>
      </c>
      <c r="C139" s="5">
        <v>1280</v>
      </c>
      <c r="D139" s="5">
        <v>1475</v>
      </c>
      <c r="E139" s="5">
        <v>1240</v>
      </c>
      <c r="F139" s="5">
        <v>1350</v>
      </c>
      <c r="G139" s="5">
        <v>1425</v>
      </c>
      <c r="H139" s="5">
        <v>1620</v>
      </c>
      <c r="I139" s="5">
        <f t="shared" ref="I139:I202" si="4">L139/USD</f>
        <v>950.07618535448603</v>
      </c>
      <c r="J139" s="5">
        <f t="shared" ref="J139:J202" si="5">M139/USD</f>
        <v>959.03916823518875</v>
      </c>
      <c r="L139" s="5">
        <v>1060</v>
      </c>
      <c r="M139" s="5">
        <v>1070</v>
      </c>
    </row>
    <row r="140" spans="2:13" ht="15">
      <c r="B140" s="4">
        <v>40382</v>
      </c>
      <c r="C140" s="5">
        <v>1280</v>
      </c>
      <c r="D140" s="5">
        <v>1475</v>
      </c>
      <c r="E140" s="5">
        <v>1240</v>
      </c>
      <c r="F140" s="5">
        <v>1355</v>
      </c>
      <c r="G140" s="5">
        <v>1425</v>
      </c>
      <c r="H140" s="5">
        <v>1620</v>
      </c>
      <c r="I140" s="5">
        <f t="shared" si="4"/>
        <v>950.07618535448603</v>
      </c>
      <c r="J140" s="5">
        <f t="shared" si="5"/>
        <v>959.03916823518875</v>
      </c>
      <c r="L140" s="5">
        <v>1060</v>
      </c>
      <c r="M140" s="5">
        <v>1070</v>
      </c>
    </row>
    <row r="141" spans="2:13" ht="15">
      <c r="B141" s="4">
        <v>40389</v>
      </c>
      <c r="C141" s="5">
        <v>1280</v>
      </c>
      <c r="D141" s="5">
        <v>1475</v>
      </c>
      <c r="E141" s="5">
        <v>1235</v>
      </c>
      <c r="F141" s="5">
        <v>1355</v>
      </c>
      <c r="G141" s="5">
        <v>1425</v>
      </c>
      <c r="H141" s="5">
        <v>1620</v>
      </c>
      <c r="I141" s="5">
        <f t="shared" si="4"/>
        <v>972.48364255624278</v>
      </c>
      <c r="J141" s="5">
        <f t="shared" si="5"/>
        <v>963.52065967554006</v>
      </c>
      <c r="L141" s="5">
        <v>1085</v>
      </c>
      <c r="M141" s="5">
        <v>1075</v>
      </c>
    </row>
    <row r="142" spans="2:13" ht="15">
      <c r="B142" s="4">
        <v>40396</v>
      </c>
      <c r="C142" s="5">
        <v>1275</v>
      </c>
      <c r="D142" s="5">
        <v>1475</v>
      </c>
      <c r="E142" s="5">
        <v>1210</v>
      </c>
      <c r="F142" s="5">
        <v>1335</v>
      </c>
      <c r="G142" s="5">
        <v>1425</v>
      </c>
      <c r="H142" s="5">
        <v>1620</v>
      </c>
      <c r="I142" s="5">
        <f t="shared" si="4"/>
        <v>1039.7060141615129</v>
      </c>
      <c r="J142" s="5">
        <f t="shared" si="5"/>
        <v>1039.7060141615129</v>
      </c>
      <c r="L142" s="5">
        <v>1160</v>
      </c>
      <c r="M142" s="5">
        <v>1160</v>
      </c>
    </row>
    <row r="143" spans="2:13" ht="15">
      <c r="B143" s="4">
        <v>40403</v>
      </c>
      <c r="C143" s="5">
        <v>1265</v>
      </c>
      <c r="D143" s="5">
        <v>1465</v>
      </c>
      <c r="E143" s="5">
        <v>1205</v>
      </c>
      <c r="F143" s="5">
        <v>1335</v>
      </c>
      <c r="G143" s="5">
        <v>1415</v>
      </c>
      <c r="H143" s="5">
        <v>1605</v>
      </c>
      <c r="I143" s="5">
        <f t="shared" si="4"/>
        <v>1053.150488482567</v>
      </c>
      <c r="J143" s="5">
        <f t="shared" si="5"/>
        <v>1053.150488482567</v>
      </c>
      <c r="L143" s="5">
        <v>1175</v>
      </c>
      <c r="M143" s="5">
        <v>1175</v>
      </c>
    </row>
    <row r="144" spans="2:13" ht="15">
      <c r="B144" s="4">
        <v>40410</v>
      </c>
      <c r="C144" s="5">
        <v>1260</v>
      </c>
      <c r="D144" s="5">
        <v>1455</v>
      </c>
      <c r="E144" s="5">
        <v>1190</v>
      </c>
      <c r="F144" s="5">
        <v>1315</v>
      </c>
      <c r="G144" s="5">
        <v>1405</v>
      </c>
      <c r="H144" s="5">
        <v>1590</v>
      </c>
      <c r="I144" s="5">
        <f t="shared" si="4"/>
        <v>1053.150488482567</v>
      </c>
      <c r="J144" s="5">
        <f t="shared" si="5"/>
        <v>1053.150488482567</v>
      </c>
      <c r="L144" s="5">
        <v>1175</v>
      </c>
      <c r="M144" s="5">
        <v>1175</v>
      </c>
    </row>
    <row r="145" spans="2:13" ht="15">
      <c r="B145" s="4">
        <v>40417</v>
      </c>
      <c r="C145" s="5">
        <v>1260</v>
      </c>
      <c r="D145" s="5">
        <v>1455</v>
      </c>
      <c r="E145" s="5">
        <v>1180</v>
      </c>
      <c r="F145" s="5">
        <v>1310</v>
      </c>
      <c r="G145" s="5">
        <v>1395</v>
      </c>
      <c r="H145" s="5">
        <v>1580</v>
      </c>
      <c r="I145" s="5">
        <f t="shared" si="4"/>
        <v>1066.5949628036212</v>
      </c>
      <c r="J145" s="5">
        <f t="shared" si="5"/>
        <v>1066.5949628036212</v>
      </c>
      <c r="L145" s="5">
        <v>1190</v>
      </c>
      <c r="M145" s="5">
        <v>1190</v>
      </c>
    </row>
    <row r="146" spans="2:13" ht="15">
      <c r="B146" s="4">
        <v>40424</v>
      </c>
      <c r="C146" s="5">
        <v>1240</v>
      </c>
      <c r="D146" s="5">
        <v>1430</v>
      </c>
      <c r="E146" s="5">
        <v>1165</v>
      </c>
      <c r="F146" s="5">
        <v>1290</v>
      </c>
      <c r="G146" s="5">
        <v>1375</v>
      </c>
      <c r="H146" s="5">
        <v>1560</v>
      </c>
      <c r="I146" s="5">
        <f t="shared" si="4"/>
        <v>1066.5949628036212</v>
      </c>
      <c r="J146" s="5">
        <f t="shared" si="5"/>
        <v>1066.5949628036212</v>
      </c>
      <c r="L146" s="5">
        <v>1190</v>
      </c>
      <c r="M146" s="5">
        <v>1190</v>
      </c>
    </row>
    <row r="147" spans="2:13" ht="15">
      <c r="B147" s="4">
        <v>40431</v>
      </c>
      <c r="C147" s="5">
        <v>1240</v>
      </c>
      <c r="D147" s="5">
        <v>1430</v>
      </c>
      <c r="E147" s="5">
        <v>1165</v>
      </c>
      <c r="F147" s="5">
        <v>1290</v>
      </c>
      <c r="G147" s="5">
        <v>1375</v>
      </c>
      <c r="H147" s="5">
        <v>1560</v>
      </c>
      <c r="I147" s="5">
        <f t="shared" si="4"/>
        <v>1066.5949628036212</v>
      </c>
      <c r="J147" s="5">
        <f t="shared" si="5"/>
        <v>1066.5949628036212</v>
      </c>
      <c r="L147" s="5">
        <v>1190</v>
      </c>
      <c r="M147" s="5">
        <v>1190</v>
      </c>
    </row>
    <row r="148" spans="2:13" ht="15">
      <c r="B148" s="4">
        <v>40438</v>
      </c>
      <c r="C148" s="5">
        <v>1240</v>
      </c>
      <c r="D148" s="5">
        <v>1430</v>
      </c>
      <c r="E148" s="5">
        <v>1165</v>
      </c>
      <c r="F148" s="5">
        <v>1290</v>
      </c>
      <c r="G148" s="5">
        <v>1375</v>
      </c>
      <c r="H148" s="5">
        <v>1560</v>
      </c>
      <c r="I148" s="5">
        <f t="shared" si="4"/>
        <v>1071.0764542439724</v>
      </c>
      <c r="J148" s="5">
        <f t="shared" si="5"/>
        <v>1071.0764542439724</v>
      </c>
      <c r="L148" s="5">
        <v>1195</v>
      </c>
      <c r="M148" s="5">
        <v>1195</v>
      </c>
    </row>
    <row r="149" spans="2:13" ht="15">
      <c r="B149" s="4">
        <v>40445</v>
      </c>
      <c r="C149" s="5">
        <v>1230</v>
      </c>
      <c r="D149" s="5">
        <v>1420</v>
      </c>
      <c r="E149" s="5">
        <v>1125</v>
      </c>
      <c r="F149" s="5">
        <v>1270</v>
      </c>
      <c r="G149" s="5">
        <v>1355</v>
      </c>
      <c r="H149" s="5">
        <v>1560</v>
      </c>
      <c r="I149" s="5">
        <f t="shared" si="4"/>
        <v>1071.0764542439724</v>
      </c>
      <c r="J149" s="5">
        <f t="shared" si="5"/>
        <v>1071.0764542439724</v>
      </c>
      <c r="L149" s="5">
        <v>1195</v>
      </c>
      <c r="M149" s="5">
        <v>1195</v>
      </c>
    </row>
    <row r="150" spans="2:13" ht="15">
      <c r="B150" s="4">
        <v>40452</v>
      </c>
      <c r="C150" s="5">
        <v>1230</v>
      </c>
      <c r="D150" s="5">
        <v>1420</v>
      </c>
      <c r="E150" s="5">
        <v>1125</v>
      </c>
      <c r="F150" s="5">
        <v>1270</v>
      </c>
      <c r="G150" s="5">
        <v>1355</v>
      </c>
      <c r="H150" s="5">
        <v>1560</v>
      </c>
      <c r="I150" s="5">
        <f t="shared" si="4"/>
        <v>1071.0764542439724</v>
      </c>
      <c r="J150" s="5">
        <f t="shared" si="5"/>
        <v>1071.0764542439724</v>
      </c>
      <c r="L150" s="5">
        <v>1195</v>
      </c>
      <c r="M150" s="5">
        <v>1195</v>
      </c>
    </row>
    <row r="151" spans="2:13" ht="15">
      <c r="B151" s="4">
        <v>40459</v>
      </c>
      <c r="C151" s="5">
        <v>1230</v>
      </c>
      <c r="D151" s="5">
        <v>1420</v>
      </c>
      <c r="E151" s="5">
        <v>1125</v>
      </c>
      <c r="F151" s="5">
        <v>1270</v>
      </c>
      <c r="G151" s="5">
        <v>1355</v>
      </c>
      <c r="H151" s="5">
        <v>1560</v>
      </c>
      <c r="I151" s="5">
        <f t="shared" si="4"/>
        <v>1111.4098772071345</v>
      </c>
      <c r="J151" s="5">
        <f t="shared" si="5"/>
        <v>1115.8913686474859</v>
      </c>
      <c r="L151" s="5">
        <v>1240</v>
      </c>
      <c r="M151" s="5">
        <v>1245</v>
      </c>
    </row>
    <row r="152" spans="2:13" ht="15">
      <c r="B152" s="4">
        <v>40466</v>
      </c>
      <c r="C152" s="5">
        <v>1230</v>
      </c>
      <c r="D152" s="5">
        <v>1420</v>
      </c>
      <c r="E152" s="5">
        <v>1125</v>
      </c>
      <c r="F152" s="5">
        <v>1270</v>
      </c>
      <c r="G152" s="5">
        <v>1355</v>
      </c>
      <c r="H152" s="5">
        <v>1560</v>
      </c>
      <c r="I152" s="5">
        <f t="shared" si="4"/>
        <v>1178.6322488124049</v>
      </c>
      <c r="J152" s="5">
        <f t="shared" si="5"/>
        <v>1178.6322488124049</v>
      </c>
      <c r="L152" s="5">
        <v>1315</v>
      </c>
      <c r="M152" s="5">
        <v>1315</v>
      </c>
    </row>
    <row r="153" spans="2:13" ht="15">
      <c r="B153" s="4">
        <v>40473</v>
      </c>
      <c r="C153" s="5">
        <v>1230</v>
      </c>
      <c r="D153" s="5">
        <v>1420</v>
      </c>
      <c r="E153" s="5">
        <v>1125</v>
      </c>
      <c r="F153" s="5">
        <v>1250</v>
      </c>
      <c r="G153" s="5">
        <v>1335</v>
      </c>
      <c r="H153" s="5">
        <v>1540</v>
      </c>
      <c r="I153" s="5">
        <f t="shared" si="4"/>
        <v>1178.6322488124049</v>
      </c>
      <c r="J153" s="5">
        <f t="shared" si="5"/>
        <v>1178.6322488124049</v>
      </c>
      <c r="L153" s="5">
        <v>1315</v>
      </c>
      <c r="M153" s="5">
        <v>1315</v>
      </c>
    </row>
    <row r="154" spans="2:13" ht="15">
      <c r="B154" s="4">
        <v>40480</v>
      </c>
      <c r="C154" s="5">
        <v>1230</v>
      </c>
      <c r="D154" s="5">
        <v>1420</v>
      </c>
      <c r="E154" s="5">
        <v>1110</v>
      </c>
      <c r="F154" s="5">
        <v>1245</v>
      </c>
      <c r="G154" s="5">
        <v>1335</v>
      </c>
      <c r="H154" s="5">
        <v>1540</v>
      </c>
      <c r="I154" s="5">
        <f t="shared" si="4"/>
        <v>1210.0026888948644</v>
      </c>
      <c r="J154" s="5">
        <f t="shared" si="5"/>
        <v>1196.5582145738103</v>
      </c>
      <c r="L154" s="5">
        <v>1350</v>
      </c>
      <c r="M154" s="5">
        <v>1335</v>
      </c>
    </row>
    <row r="155" spans="2:13" ht="15">
      <c r="B155" s="4">
        <v>40487</v>
      </c>
      <c r="C155" s="5">
        <v>1230</v>
      </c>
      <c r="D155" s="5">
        <v>1420</v>
      </c>
      <c r="E155" s="5">
        <v>1110</v>
      </c>
      <c r="F155" s="5">
        <v>1245</v>
      </c>
      <c r="G155" s="5">
        <v>1335</v>
      </c>
      <c r="H155" s="5">
        <v>1540</v>
      </c>
      <c r="I155" s="5">
        <f t="shared" si="4"/>
        <v>1223.4471632159184</v>
      </c>
      <c r="J155" s="5">
        <f t="shared" si="5"/>
        <v>1210.0026888948644</v>
      </c>
      <c r="L155" s="5">
        <v>1365</v>
      </c>
      <c r="M155" s="5">
        <v>1350</v>
      </c>
    </row>
    <row r="156" spans="2:13" ht="15">
      <c r="B156" s="4">
        <v>40494</v>
      </c>
      <c r="C156" s="5">
        <v>1240</v>
      </c>
      <c r="D156" s="5">
        <v>1420</v>
      </c>
      <c r="E156" s="5">
        <v>1125</v>
      </c>
      <c r="F156" s="5">
        <v>1250</v>
      </c>
      <c r="G156" s="5">
        <v>1335</v>
      </c>
      <c r="H156" s="5">
        <v>1540</v>
      </c>
      <c r="I156" s="5">
        <f t="shared" si="4"/>
        <v>1304.1140091422426</v>
      </c>
      <c r="J156" s="5">
        <f t="shared" si="5"/>
        <v>1290.6695348211886</v>
      </c>
      <c r="L156" s="5">
        <v>1455</v>
      </c>
      <c r="M156" s="5">
        <v>1440</v>
      </c>
    </row>
    <row r="157" spans="2:13" ht="15">
      <c r="B157" s="4">
        <v>40501</v>
      </c>
      <c r="C157" s="5">
        <v>1250</v>
      </c>
      <c r="D157" s="5">
        <v>1420</v>
      </c>
      <c r="E157" s="5">
        <v>1125</v>
      </c>
      <c r="F157" s="5">
        <v>1250</v>
      </c>
      <c r="G157" s="5">
        <v>1350</v>
      </c>
      <c r="H157" s="5">
        <v>1560</v>
      </c>
      <c r="I157" s="5">
        <f t="shared" si="4"/>
        <v>1205.521197454513</v>
      </c>
      <c r="J157" s="5">
        <f t="shared" si="5"/>
        <v>1259.2990947387291</v>
      </c>
      <c r="L157" s="5">
        <v>1345</v>
      </c>
      <c r="M157" s="5">
        <v>1405</v>
      </c>
    </row>
    <row r="158" spans="2:13" ht="15">
      <c r="B158" s="4">
        <v>40508</v>
      </c>
      <c r="C158" s="5">
        <v>1250</v>
      </c>
      <c r="D158" s="5">
        <v>1420</v>
      </c>
      <c r="E158" s="5">
        <v>1125</v>
      </c>
      <c r="F158" s="5">
        <v>1250</v>
      </c>
      <c r="G158" s="5">
        <v>1350</v>
      </c>
      <c r="H158" s="5">
        <v>1565</v>
      </c>
      <c r="I158" s="5">
        <f t="shared" si="4"/>
        <v>1223.4471632159184</v>
      </c>
      <c r="J158" s="5">
        <f t="shared" si="5"/>
        <v>1250.3361118580265</v>
      </c>
      <c r="L158" s="5">
        <v>1365</v>
      </c>
      <c r="M158" s="5">
        <v>1395</v>
      </c>
    </row>
    <row r="159" spans="2:13" ht="15">
      <c r="B159" s="4">
        <v>40515</v>
      </c>
      <c r="C159" s="5">
        <v>1255</v>
      </c>
      <c r="D159" s="5">
        <v>1435</v>
      </c>
      <c r="E159" s="5">
        <v>1135</v>
      </c>
      <c r="F159" s="5">
        <v>1265</v>
      </c>
      <c r="G159" s="5">
        <v>1360</v>
      </c>
      <c r="H159" s="5">
        <v>1580</v>
      </c>
      <c r="I159" s="5">
        <f t="shared" si="4"/>
        <v>1223.4471632159184</v>
      </c>
      <c r="J159" s="5">
        <f t="shared" si="5"/>
        <v>1250.3361118580265</v>
      </c>
      <c r="L159" s="5">
        <v>1365</v>
      </c>
      <c r="M159" s="5">
        <v>1395</v>
      </c>
    </row>
    <row r="160" spans="2:13" ht="15">
      <c r="B160" s="4">
        <v>40522</v>
      </c>
      <c r="C160" s="5">
        <v>1265</v>
      </c>
      <c r="D160" s="5">
        <v>1445</v>
      </c>
      <c r="E160" s="5">
        <v>1145</v>
      </c>
      <c r="F160" s="5">
        <v>1265</v>
      </c>
      <c r="G160" s="5">
        <v>1362.5</v>
      </c>
      <c r="H160" s="5">
        <v>1582.5</v>
      </c>
      <c r="I160" s="5">
        <f t="shared" si="4"/>
        <v>1214.4841803352156</v>
      </c>
      <c r="J160" s="5">
        <f t="shared" si="5"/>
        <v>1223.4471632159184</v>
      </c>
      <c r="L160" s="5">
        <v>1355</v>
      </c>
      <c r="M160" s="5">
        <v>1365</v>
      </c>
    </row>
    <row r="161" spans="2:13" ht="15">
      <c r="B161" s="4">
        <v>40529</v>
      </c>
      <c r="C161" s="5">
        <v>1275</v>
      </c>
      <c r="D161" s="5">
        <v>1445</v>
      </c>
      <c r="E161" s="5">
        <v>1150</v>
      </c>
      <c r="F161" s="5">
        <v>1265</v>
      </c>
      <c r="G161" s="5">
        <v>1375</v>
      </c>
      <c r="H161" s="5">
        <v>1585</v>
      </c>
      <c r="I161" s="5">
        <f t="shared" si="4"/>
        <v>1214.4841803352156</v>
      </c>
      <c r="J161" s="5">
        <f t="shared" si="5"/>
        <v>1214.4841803352156</v>
      </c>
      <c r="L161" s="5">
        <v>1355</v>
      </c>
      <c r="M161" s="5">
        <v>1355</v>
      </c>
    </row>
    <row r="162" spans="2:13" ht="15">
      <c r="B162" s="4">
        <v>40536</v>
      </c>
      <c r="C162" s="5">
        <v>1290</v>
      </c>
      <c r="D162" s="5">
        <v>1445</v>
      </c>
      <c r="E162" s="5">
        <v>1150</v>
      </c>
      <c r="F162" s="5">
        <v>1270</v>
      </c>
      <c r="G162" s="5">
        <v>1380</v>
      </c>
      <c r="H162" s="5">
        <v>1585</v>
      </c>
      <c r="I162" s="5">
        <f t="shared" si="4"/>
        <v>1214.4841803352156</v>
      </c>
      <c r="J162" s="5">
        <f t="shared" si="5"/>
        <v>1214.4841803352156</v>
      </c>
      <c r="L162" s="5">
        <v>1355</v>
      </c>
      <c r="M162" s="5">
        <v>1355</v>
      </c>
    </row>
    <row r="163" spans="2:13" ht="15">
      <c r="B163" s="4">
        <v>40550</v>
      </c>
      <c r="C163" s="5">
        <v>1345</v>
      </c>
      <c r="D163" s="5">
        <v>1495</v>
      </c>
      <c r="E163" s="5">
        <v>1200</v>
      </c>
      <c r="F163" s="5">
        <v>1315</v>
      </c>
      <c r="G163" s="5">
        <v>1430</v>
      </c>
      <c r="H163" s="5">
        <v>1640</v>
      </c>
      <c r="I163" s="5">
        <f t="shared" si="4"/>
        <v>1259.2990947387291</v>
      </c>
      <c r="J163" s="5">
        <f t="shared" si="5"/>
        <v>1245.8546204176751</v>
      </c>
      <c r="L163" s="5">
        <v>1405</v>
      </c>
      <c r="M163" s="5">
        <v>1390</v>
      </c>
    </row>
    <row r="164" spans="2:13" ht="15">
      <c r="B164" s="4">
        <v>40557</v>
      </c>
      <c r="C164" s="5">
        <v>1365</v>
      </c>
      <c r="D164" s="5">
        <v>1520</v>
      </c>
      <c r="E164" s="5">
        <v>1225</v>
      </c>
      <c r="F164" s="5">
        <v>1372.5</v>
      </c>
      <c r="G164" s="5">
        <v>1490</v>
      </c>
      <c r="H164" s="5">
        <v>1705</v>
      </c>
      <c r="I164" s="5">
        <f t="shared" si="4"/>
        <v>1259.2990947387291</v>
      </c>
      <c r="J164" s="5">
        <f t="shared" si="5"/>
        <v>1254.8176032983779</v>
      </c>
      <c r="L164" s="5">
        <v>1405</v>
      </c>
      <c r="M164" s="5">
        <v>1400</v>
      </c>
    </row>
    <row r="165" spans="2:13" ht="15">
      <c r="B165" s="4">
        <v>40564</v>
      </c>
      <c r="C165" s="5">
        <v>1390</v>
      </c>
      <c r="D165" s="5">
        <v>1545</v>
      </c>
      <c r="E165" s="5">
        <v>1235</v>
      </c>
      <c r="F165" s="5">
        <v>1375</v>
      </c>
      <c r="G165" s="5">
        <v>1490</v>
      </c>
      <c r="H165" s="5">
        <v>1705</v>
      </c>
      <c r="I165" s="5">
        <f t="shared" si="4"/>
        <v>1268.2620776194319</v>
      </c>
      <c r="J165" s="5">
        <f t="shared" si="5"/>
        <v>1259.2990947387291</v>
      </c>
      <c r="L165" s="5">
        <v>1415</v>
      </c>
      <c r="M165" s="5">
        <v>1405</v>
      </c>
    </row>
    <row r="166" spans="2:13" ht="15">
      <c r="B166" s="4">
        <v>40571</v>
      </c>
      <c r="C166" s="5">
        <v>1390</v>
      </c>
      <c r="D166" s="5">
        <v>1545</v>
      </c>
      <c r="E166" s="5">
        <v>1235</v>
      </c>
      <c r="F166" s="5">
        <v>1375</v>
      </c>
      <c r="G166" s="5">
        <v>1490</v>
      </c>
      <c r="H166" s="5">
        <v>1705</v>
      </c>
      <c r="I166" s="5">
        <f t="shared" si="4"/>
        <v>1268.2620776194319</v>
      </c>
      <c r="J166" s="5">
        <f t="shared" si="5"/>
        <v>1259.2990947387291</v>
      </c>
      <c r="L166" s="5">
        <v>1415</v>
      </c>
      <c r="M166" s="5">
        <v>1405</v>
      </c>
    </row>
    <row r="167" spans="2:13" ht="15">
      <c r="B167" s="4">
        <v>40578</v>
      </c>
      <c r="C167" s="5">
        <v>1415</v>
      </c>
      <c r="D167" s="5">
        <v>1570</v>
      </c>
      <c r="E167" s="5">
        <v>1245</v>
      </c>
      <c r="F167" s="5">
        <v>1395</v>
      </c>
      <c r="G167" s="5">
        <v>1515</v>
      </c>
      <c r="H167" s="5">
        <v>1725</v>
      </c>
      <c r="I167" s="5">
        <f t="shared" si="4"/>
        <v>1268.2620776194319</v>
      </c>
      <c r="J167" s="5">
        <f t="shared" si="5"/>
        <v>1259.2990947387291</v>
      </c>
      <c r="L167" s="5">
        <v>1415</v>
      </c>
      <c r="M167" s="5">
        <v>1405</v>
      </c>
    </row>
    <row r="168" spans="2:13" ht="15">
      <c r="B168" s="4">
        <v>40585</v>
      </c>
      <c r="C168" s="5">
        <v>1420</v>
      </c>
      <c r="D168" s="5">
        <v>1585</v>
      </c>
      <c r="E168" s="5">
        <v>1265</v>
      </c>
      <c r="F168" s="5">
        <v>1395</v>
      </c>
      <c r="G168" s="5">
        <v>1520</v>
      </c>
      <c r="H168" s="5">
        <v>1735</v>
      </c>
      <c r="I168" s="5">
        <f t="shared" si="4"/>
        <v>1268.2620776194319</v>
      </c>
      <c r="J168" s="5">
        <f t="shared" si="5"/>
        <v>1259.2990947387291</v>
      </c>
      <c r="L168" s="5">
        <v>1415</v>
      </c>
      <c r="M168" s="5">
        <v>1405</v>
      </c>
    </row>
    <row r="169" spans="2:13" ht="15">
      <c r="B169" s="4">
        <v>40592</v>
      </c>
      <c r="C169" s="5">
        <v>1420</v>
      </c>
      <c r="D169" s="5">
        <v>1585</v>
      </c>
      <c r="E169" s="5">
        <v>1265</v>
      </c>
      <c r="F169" s="5">
        <v>1395</v>
      </c>
      <c r="G169" s="5">
        <v>1520</v>
      </c>
      <c r="H169" s="5">
        <v>1735</v>
      </c>
      <c r="I169" s="5">
        <f t="shared" si="4"/>
        <v>1281.706551940486</v>
      </c>
      <c r="J169" s="5">
        <f t="shared" si="5"/>
        <v>1286.1880433808371</v>
      </c>
      <c r="L169" s="5">
        <v>1430</v>
      </c>
      <c r="M169" s="5">
        <v>1435</v>
      </c>
    </row>
    <row r="170" spans="2:13" ht="15">
      <c r="B170" s="4">
        <v>40599</v>
      </c>
      <c r="C170" s="5">
        <v>1420</v>
      </c>
      <c r="D170" s="5">
        <v>1585</v>
      </c>
      <c r="E170" s="5">
        <v>1265</v>
      </c>
      <c r="F170" s="5">
        <v>1402.5</v>
      </c>
      <c r="G170" s="5">
        <v>1520</v>
      </c>
      <c r="H170" s="5">
        <v>1735</v>
      </c>
      <c r="I170" s="5">
        <f t="shared" si="4"/>
        <v>1281.706551940486</v>
      </c>
      <c r="J170" s="5">
        <f t="shared" si="5"/>
        <v>1286.1880433808371</v>
      </c>
      <c r="L170" s="5">
        <v>1430</v>
      </c>
      <c r="M170" s="5">
        <v>1435</v>
      </c>
    </row>
    <row r="171" spans="2:13" ht="15">
      <c r="B171" s="4">
        <v>40606</v>
      </c>
      <c r="C171" s="5">
        <v>1465</v>
      </c>
      <c r="D171" s="5">
        <v>1625</v>
      </c>
      <c r="E171" s="5">
        <v>1305</v>
      </c>
      <c r="F171" s="5">
        <v>1440</v>
      </c>
      <c r="G171" s="5">
        <v>1565</v>
      </c>
      <c r="H171" s="5">
        <v>1775</v>
      </c>
      <c r="I171" s="5">
        <f t="shared" si="4"/>
        <v>1281.706551940486</v>
      </c>
      <c r="J171" s="5">
        <f t="shared" si="5"/>
        <v>1295.15102626154</v>
      </c>
      <c r="L171" s="5">
        <v>1430</v>
      </c>
      <c r="M171" s="5">
        <v>1445</v>
      </c>
    </row>
    <row r="172" spans="2:13" ht="15">
      <c r="B172" s="4">
        <v>40613</v>
      </c>
      <c r="C172" s="5">
        <v>1470</v>
      </c>
      <c r="D172" s="5">
        <v>1630</v>
      </c>
      <c r="E172" s="5">
        <v>1315</v>
      </c>
      <c r="F172" s="5">
        <v>1455</v>
      </c>
      <c r="G172" s="5">
        <v>1575</v>
      </c>
      <c r="H172" s="5">
        <v>1785</v>
      </c>
      <c r="I172" s="5">
        <f t="shared" si="4"/>
        <v>1281.706551940486</v>
      </c>
      <c r="J172" s="5">
        <f t="shared" si="5"/>
        <v>1295.15102626154</v>
      </c>
      <c r="L172" s="5">
        <v>1430</v>
      </c>
      <c r="M172" s="5">
        <v>1445</v>
      </c>
    </row>
    <row r="173" spans="2:13" ht="15">
      <c r="B173" s="4">
        <v>40620</v>
      </c>
      <c r="C173" s="5">
        <v>1470</v>
      </c>
      <c r="D173" s="5">
        <v>1630</v>
      </c>
      <c r="E173" s="5">
        <v>1330</v>
      </c>
      <c r="F173" s="5">
        <v>1455</v>
      </c>
      <c r="G173" s="5">
        <v>1575</v>
      </c>
      <c r="H173" s="5">
        <v>1790</v>
      </c>
      <c r="I173" s="5">
        <f t="shared" si="4"/>
        <v>1281.706551940486</v>
      </c>
      <c r="J173" s="5">
        <f t="shared" si="5"/>
        <v>1295.15102626154</v>
      </c>
      <c r="L173" s="5">
        <v>1430</v>
      </c>
      <c r="M173" s="5">
        <v>1445</v>
      </c>
    </row>
    <row r="174" spans="2:13" ht="15">
      <c r="B174" s="4">
        <v>40627</v>
      </c>
      <c r="C174" s="5">
        <v>1470</v>
      </c>
      <c r="D174" s="5">
        <v>1630</v>
      </c>
      <c r="E174" s="5">
        <v>1335</v>
      </c>
      <c r="F174" s="5">
        <v>1455</v>
      </c>
      <c r="G174" s="5">
        <v>1575</v>
      </c>
      <c r="H174" s="5">
        <v>1790</v>
      </c>
      <c r="I174" s="5">
        <f t="shared" si="4"/>
        <v>1281.706551940486</v>
      </c>
      <c r="J174" s="5">
        <f t="shared" si="5"/>
        <v>1295.15102626154</v>
      </c>
      <c r="L174" s="5">
        <v>1430</v>
      </c>
      <c r="M174" s="5">
        <v>1445</v>
      </c>
    </row>
    <row r="175" spans="2:13" ht="15">
      <c r="B175" s="4">
        <v>40634</v>
      </c>
      <c r="C175" s="5">
        <v>1470</v>
      </c>
      <c r="D175" s="5">
        <v>1630</v>
      </c>
      <c r="E175" s="5">
        <v>1335</v>
      </c>
      <c r="F175" s="5">
        <v>1455</v>
      </c>
      <c r="G175" s="5">
        <v>1575</v>
      </c>
      <c r="H175" s="5">
        <v>1790</v>
      </c>
      <c r="I175" s="5">
        <f t="shared" si="4"/>
        <v>1268.2620776194319</v>
      </c>
      <c r="J175" s="5">
        <f t="shared" si="5"/>
        <v>1299.6325177018914</v>
      </c>
      <c r="L175" s="5">
        <v>1415</v>
      </c>
      <c r="M175" s="5">
        <v>1450</v>
      </c>
    </row>
    <row r="176" spans="2:13" ht="15">
      <c r="B176" s="4">
        <v>40641</v>
      </c>
      <c r="C176" s="5">
        <v>1470</v>
      </c>
      <c r="D176" s="5">
        <v>1630</v>
      </c>
      <c r="E176" s="5">
        <v>1335</v>
      </c>
      <c r="F176" s="5">
        <v>1455</v>
      </c>
      <c r="G176" s="5">
        <v>1575</v>
      </c>
      <c r="H176" s="5">
        <v>1790</v>
      </c>
      <c r="I176" s="5">
        <f t="shared" si="4"/>
        <v>1250.3361118580265</v>
      </c>
      <c r="J176" s="5">
        <f t="shared" si="5"/>
        <v>1290.6695348211886</v>
      </c>
      <c r="L176" s="5">
        <v>1395</v>
      </c>
      <c r="M176" s="5">
        <v>1440</v>
      </c>
    </row>
    <row r="177" spans="2:13" ht="15">
      <c r="B177" s="4">
        <v>40648</v>
      </c>
      <c r="C177" s="5">
        <v>1470</v>
      </c>
      <c r="D177" s="5">
        <v>1630</v>
      </c>
      <c r="E177" s="5">
        <v>1335</v>
      </c>
      <c r="F177" s="5">
        <v>1455</v>
      </c>
      <c r="G177" s="5">
        <v>1575</v>
      </c>
      <c r="H177" s="5">
        <v>1795</v>
      </c>
      <c r="I177" s="5">
        <f t="shared" si="4"/>
        <v>1236.8916375369724</v>
      </c>
      <c r="J177" s="5">
        <f t="shared" si="5"/>
        <v>1290.6695348211886</v>
      </c>
      <c r="L177" s="5">
        <v>1380</v>
      </c>
      <c r="M177" s="5">
        <v>1440</v>
      </c>
    </row>
    <row r="178" spans="2:13" ht="15">
      <c r="B178" s="4">
        <v>40655</v>
      </c>
      <c r="C178" s="5">
        <v>1470</v>
      </c>
      <c r="D178" s="5">
        <v>1630</v>
      </c>
      <c r="E178" s="5">
        <v>1315</v>
      </c>
      <c r="F178" s="5">
        <v>1455</v>
      </c>
      <c r="G178" s="5">
        <v>1575</v>
      </c>
      <c r="H178" s="5">
        <v>1795</v>
      </c>
      <c r="I178" s="5">
        <f t="shared" si="4"/>
        <v>1232.410146096621</v>
      </c>
      <c r="J178" s="5">
        <f t="shared" si="5"/>
        <v>1277.2250605001345</v>
      </c>
      <c r="L178" s="5">
        <v>1375</v>
      </c>
      <c r="M178" s="5">
        <v>1425</v>
      </c>
    </row>
    <row r="179" spans="2:13" ht="15">
      <c r="B179" s="4">
        <v>40662</v>
      </c>
      <c r="C179" s="5">
        <v>1470</v>
      </c>
      <c r="D179" s="5">
        <v>1630</v>
      </c>
      <c r="E179" s="5">
        <v>1315</v>
      </c>
      <c r="F179" s="5">
        <v>1455</v>
      </c>
      <c r="G179" s="5">
        <v>1575</v>
      </c>
      <c r="H179" s="5">
        <v>1795</v>
      </c>
      <c r="I179" s="5">
        <f t="shared" si="4"/>
        <v>1232.410146096621</v>
      </c>
      <c r="J179" s="5">
        <f t="shared" si="5"/>
        <v>1277.2250605001345</v>
      </c>
      <c r="L179" s="5">
        <v>1375</v>
      </c>
      <c r="M179" s="5">
        <v>1425</v>
      </c>
    </row>
    <row r="180" spans="2:13" ht="15">
      <c r="B180" s="4">
        <v>40669</v>
      </c>
      <c r="C180" s="5">
        <v>1470</v>
      </c>
      <c r="D180" s="5">
        <v>1630</v>
      </c>
      <c r="E180" s="5">
        <v>1305</v>
      </c>
      <c r="F180" s="5">
        <v>1455</v>
      </c>
      <c r="G180" s="5">
        <v>1575</v>
      </c>
      <c r="H180" s="5">
        <v>1795</v>
      </c>
      <c r="I180" s="5">
        <f t="shared" si="4"/>
        <v>1227.9286546562696</v>
      </c>
      <c r="J180" s="5">
        <f t="shared" si="5"/>
        <v>1272.7435690597831</v>
      </c>
      <c r="L180" s="5">
        <v>1370</v>
      </c>
      <c r="M180" s="5">
        <v>1420</v>
      </c>
    </row>
    <row r="181" spans="2:13" ht="15">
      <c r="B181" s="4">
        <v>40676</v>
      </c>
      <c r="C181" s="5">
        <v>1470</v>
      </c>
      <c r="D181" s="5">
        <v>1630</v>
      </c>
      <c r="E181" s="5">
        <v>1280</v>
      </c>
      <c r="F181" s="5">
        <v>1455</v>
      </c>
      <c r="G181" s="5">
        <v>1575</v>
      </c>
      <c r="H181" s="5">
        <v>1795</v>
      </c>
      <c r="I181" s="5">
        <f t="shared" si="4"/>
        <v>1223.4471632159184</v>
      </c>
      <c r="J181" s="5">
        <f t="shared" si="5"/>
        <v>1263.7805861790805</v>
      </c>
      <c r="L181" s="5">
        <v>1365</v>
      </c>
      <c r="M181" s="5">
        <v>1410</v>
      </c>
    </row>
    <row r="182" spans="2:13" ht="15">
      <c r="B182" s="4">
        <v>40683</v>
      </c>
      <c r="C182" s="5">
        <v>1470</v>
      </c>
      <c r="D182" s="5">
        <v>1630</v>
      </c>
      <c r="E182" s="5">
        <v>1280</v>
      </c>
      <c r="F182" s="5">
        <v>1435</v>
      </c>
      <c r="G182" s="5">
        <v>1565</v>
      </c>
      <c r="H182" s="5">
        <v>1795</v>
      </c>
      <c r="I182" s="5">
        <f t="shared" si="4"/>
        <v>1201.0397060141615</v>
      </c>
      <c r="J182" s="5">
        <f t="shared" si="5"/>
        <v>1245.8546204176751</v>
      </c>
      <c r="L182" s="5">
        <v>1340</v>
      </c>
      <c r="M182" s="5">
        <v>1390</v>
      </c>
    </row>
    <row r="183" spans="2:13" ht="15">
      <c r="B183" s="4">
        <v>40690</v>
      </c>
      <c r="C183" s="5">
        <v>1470</v>
      </c>
      <c r="D183" s="5">
        <v>1630</v>
      </c>
      <c r="E183" s="5">
        <v>1280</v>
      </c>
      <c r="F183" s="5">
        <v>1435</v>
      </c>
      <c r="G183" s="5">
        <v>1565</v>
      </c>
      <c r="H183" s="5">
        <v>1795</v>
      </c>
      <c r="I183" s="5">
        <f t="shared" si="4"/>
        <v>1178.6322488124049</v>
      </c>
      <c r="J183" s="5">
        <f t="shared" si="5"/>
        <v>1227.9286546562696</v>
      </c>
      <c r="L183" s="5">
        <v>1315</v>
      </c>
      <c r="M183" s="5">
        <v>1370</v>
      </c>
    </row>
    <row r="184" spans="2:13" ht="15">
      <c r="B184" s="4">
        <v>40697</v>
      </c>
      <c r="C184" s="5">
        <v>1460</v>
      </c>
      <c r="D184" s="5">
        <v>1620</v>
      </c>
      <c r="E184" s="5">
        <v>1250</v>
      </c>
      <c r="F184" s="5">
        <v>1435</v>
      </c>
      <c r="G184" s="5">
        <v>1565</v>
      </c>
      <c r="H184" s="5">
        <v>1785</v>
      </c>
      <c r="I184" s="5">
        <f t="shared" si="4"/>
        <v>1124.8543515281888</v>
      </c>
      <c r="J184" s="5">
        <f t="shared" si="5"/>
        <v>1192.0767231334589</v>
      </c>
      <c r="L184" s="5">
        <v>1255</v>
      </c>
      <c r="M184" s="5">
        <v>1330</v>
      </c>
    </row>
    <row r="185" spans="2:13" ht="15">
      <c r="B185" s="4">
        <v>40704</v>
      </c>
      <c r="C185" s="5">
        <v>1450</v>
      </c>
      <c r="D185" s="5">
        <v>1610</v>
      </c>
      <c r="E185" s="5">
        <v>1215</v>
      </c>
      <c r="F185" s="5">
        <v>1405</v>
      </c>
      <c r="G185" s="5">
        <v>1555</v>
      </c>
      <c r="H185" s="5">
        <v>1775</v>
      </c>
      <c r="I185" s="5">
        <f t="shared" si="4"/>
        <v>1124.8543515281888</v>
      </c>
      <c r="J185" s="5">
        <f t="shared" si="5"/>
        <v>1178.6322488124049</v>
      </c>
      <c r="L185" s="5">
        <v>1255</v>
      </c>
      <c r="M185" s="5">
        <v>1315</v>
      </c>
    </row>
    <row r="186" spans="2:13" ht="15">
      <c r="B186" s="4">
        <v>40711</v>
      </c>
      <c r="C186" s="5">
        <v>1420</v>
      </c>
      <c r="D186" s="5">
        <v>1580</v>
      </c>
      <c r="E186" s="5">
        <v>1200</v>
      </c>
      <c r="F186" s="5">
        <v>1375</v>
      </c>
      <c r="G186" s="5">
        <v>1520</v>
      </c>
      <c r="H186" s="5">
        <v>1755</v>
      </c>
      <c r="I186" s="5">
        <f t="shared" si="4"/>
        <v>1147.2618087299454</v>
      </c>
      <c r="J186" s="5">
        <f t="shared" si="5"/>
        <v>1174.1507573720535</v>
      </c>
      <c r="L186" s="5">
        <v>1280</v>
      </c>
      <c r="M186" s="5">
        <v>1310</v>
      </c>
    </row>
    <row r="187" spans="2:13" ht="15">
      <c r="B187" s="4">
        <v>40718</v>
      </c>
      <c r="C187" s="5">
        <v>1400</v>
      </c>
      <c r="D187" s="5">
        <v>1560</v>
      </c>
      <c r="E187" s="5">
        <v>1140</v>
      </c>
      <c r="F187" s="5">
        <v>1365</v>
      </c>
      <c r="G187" s="5">
        <v>1505</v>
      </c>
      <c r="H187" s="5">
        <v>1750</v>
      </c>
      <c r="I187" s="5">
        <f t="shared" si="4"/>
        <v>1111.4098772071345</v>
      </c>
      <c r="J187" s="5">
        <f t="shared" si="5"/>
        <v>1133.8173344088914</v>
      </c>
      <c r="L187" s="5">
        <v>1240</v>
      </c>
      <c r="M187" s="5">
        <v>1265</v>
      </c>
    </row>
    <row r="188" spans="2:13" ht="15">
      <c r="B188" s="4">
        <v>40725</v>
      </c>
      <c r="C188" s="5">
        <v>1380</v>
      </c>
      <c r="D188" s="5">
        <v>1540</v>
      </c>
      <c r="E188" s="5">
        <v>1140</v>
      </c>
      <c r="F188" s="5">
        <v>1365</v>
      </c>
      <c r="G188" s="5">
        <v>1505</v>
      </c>
      <c r="H188" s="5">
        <v>1740</v>
      </c>
      <c r="I188" s="5">
        <f t="shared" si="4"/>
        <v>1097.9654028860805</v>
      </c>
      <c r="J188" s="5">
        <f t="shared" si="5"/>
        <v>1120.3728600878374</v>
      </c>
      <c r="L188" s="5">
        <v>1225</v>
      </c>
      <c r="M188" s="5">
        <v>1250</v>
      </c>
    </row>
    <row r="189" spans="2:13" ht="15">
      <c r="B189" s="4">
        <v>40732</v>
      </c>
      <c r="C189" s="5">
        <v>1310</v>
      </c>
      <c r="D189" s="5">
        <v>1460</v>
      </c>
      <c r="E189" s="5">
        <v>1135</v>
      </c>
      <c r="F189" s="5">
        <v>1285</v>
      </c>
      <c r="G189" s="5">
        <v>1505</v>
      </c>
      <c r="H189" s="5">
        <v>1740</v>
      </c>
      <c r="I189" s="5">
        <f t="shared" si="4"/>
        <v>1160.7062830509994</v>
      </c>
      <c r="J189" s="5">
        <f t="shared" si="5"/>
        <v>1160.7062830509994</v>
      </c>
      <c r="L189" s="5">
        <v>1295</v>
      </c>
      <c r="M189" s="5">
        <v>1295</v>
      </c>
    </row>
    <row r="190" spans="2:13" ht="15">
      <c r="B190" s="4">
        <v>40739</v>
      </c>
      <c r="C190" s="5">
        <v>1275</v>
      </c>
      <c r="D190" s="5">
        <v>1410</v>
      </c>
      <c r="E190" s="5">
        <v>1125</v>
      </c>
      <c r="F190" s="5">
        <v>1265</v>
      </c>
      <c r="G190" s="5">
        <v>1405</v>
      </c>
      <c r="H190" s="5">
        <v>1640</v>
      </c>
      <c r="I190" s="5">
        <f t="shared" si="4"/>
        <v>1205.521197454513</v>
      </c>
      <c r="J190" s="5">
        <f t="shared" si="5"/>
        <v>1214.4841803352156</v>
      </c>
      <c r="L190" s="5">
        <v>1345</v>
      </c>
      <c r="M190" s="5">
        <v>1355</v>
      </c>
    </row>
    <row r="191" spans="2:13" ht="15">
      <c r="B191" s="4">
        <v>40746</v>
      </c>
      <c r="C191" s="5">
        <v>1275</v>
      </c>
      <c r="D191" s="5">
        <v>1410</v>
      </c>
      <c r="E191" s="5">
        <v>1130</v>
      </c>
      <c r="F191" s="5">
        <v>1265</v>
      </c>
      <c r="G191" s="5">
        <v>1405</v>
      </c>
      <c r="H191" s="5">
        <v>1640</v>
      </c>
      <c r="I191" s="5">
        <f t="shared" si="4"/>
        <v>1214.4841803352156</v>
      </c>
      <c r="J191" s="5">
        <f t="shared" si="5"/>
        <v>1214.4841803352156</v>
      </c>
      <c r="L191" s="5">
        <v>1355</v>
      </c>
      <c r="M191" s="5">
        <v>1355</v>
      </c>
    </row>
    <row r="192" spans="2:13" ht="15">
      <c r="B192" s="4">
        <v>40753</v>
      </c>
      <c r="C192" s="5">
        <v>1275</v>
      </c>
      <c r="D192" s="5">
        <v>1410</v>
      </c>
      <c r="E192" s="5">
        <v>1130</v>
      </c>
      <c r="F192" s="5">
        <v>1265</v>
      </c>
      <c r="G192" s="5">
        <v>1405</v>
      </c>
      <c r="H192" s="5">
        <v>1640</v>
      </c>
      <c r="I192" s="5">
        <f t="shared" si="4"/>
        <v>1232.410146096621</v>
      </c>
      <c r="J192" s="5">
        <f t="shared" si="5"/>
        <v>1241.3731289773239</v>
      </c>
      <c r="L192" s="5">
        <v>1375</v>
      </c>
      <c r="M192" s="5">
        <v>1385</v>
      </c>
    </row>
    <row r="193" spans="2:13" ht="15">
      <c r="B193" s="4">
        <v>40760</v>
      </c>
      <c r="C193" s="5">
        <v>1275</v>
      </c>
      <c r="D193" s="5">
        <v>1410</v>
      </c>
      <c r="E193" s="5">
        <v>1135</v>
      </c>
      <c r="F193" s="5">
        <v>1265</v>
      </c>
      <c r="G193" s="5">
        <v>1405</v>
      </c>
      <c r="H193" s="5">
        <v>1640</v>
      </c>
      <c r="I193" s="5">
        <f t="shared" si="4"/>
        <v>1232.410146096621</v>
      </c>
      <c r="J193" s="5">
        <f t="shared" si="5"/>
        <v>1241.3731289773239</v>
      </c>
      <c r="L193" s="5">
        <v>1375</v>
      </c>
      <c r="M193" s="5">
        <v>1385</v>
      </c>
    </row>
    <row r="194" spans="2:13" ht="15">
      <c r="B194" s="4">
        <v>40767</v>
      </c>
      <c r="C194" s="5">
        <v>1275</v>
      </c>
      <c r="D194" s="5">
        <v>1410</v>
      </c>
      <c r="E194" s="5">
        <v>1140</v>
      </c>
      <c r="F194" s="5">
        <v>1265</v>
      </c>
      <c r="G194" s="5">
        <v>1405</v>
      </c>
      <c r="H194" s="5">
        <v>1640</v>
      </c>
      <c r="I194" s="5">
        <f t="shared" si="4"/>
        <v>1187.5952316931075</v>
      </c>
      <c r="J194" s="5">
        <f t="shared" si="5"/>
        <v>1196.5582145738103</v>
      </c>
      <c r="L194" s="5">
        <v>1325</v>
      </c>
      <c r="M194" s="5">
        <v>1335</v>
      </c>
    </row>
    <row r="195" spans="2:13" ht="15">
      <c r="B195" s="4">
        <v>40774</v>
      </c>
      <c r="C195" s="5">
        <v>1275</v>
      </c>
      <c r="D195" s="5">
        <v>1410</v>
      </c>
      <c r="E195" s="5">
        <v>1145</v>
      </c>
      <c r="F195" s="5">
        <v>1265</v>
      </c>
      <c r="G195" s="5">
        <v>1405</v>
      </c>
      <c r="H195" s="5">
        <v>1640</v>
      </c>
      <c r="I195" s="5">
        <f t="shared" si="4"/>
        <v>1187.5952316931075</v>
      </c>
      <c r="J195" s="5">
        <f t="shared" si="5"/>
        <v>1196.5582145738103</v>
      </c>
      <c r="L195" s="5">
        <v>1325</v>
      </c>
      <c r="M195" s="5">
        <v>1335</v>
      </c>
    </row>
    <row r="196" spans="2:13" ht="15">
      <c r="B196" s="4">
        <v>40781</v>
      </c>
      <c r="C196" s="5">
        <v>1275</v>
      </c>
      <c r="D196" s="5">
        <v>1410</v>
      </c>
      <c r="E196" s="5">
        <v>1160</v>
      </c>
      <c r="F196" s="5">
        <v>1270</v>
      </c>
      <c r="G196" s="5">
        <v>1410</v>
      </c>
      <c r="H196" s="5">
        <v>1647.5</v>
      </c>
      <c r="I196" s="5">
        <f t="shared" si="4"/>
        <v>1187.5952316931075</v>
      </c>
      <c r="J196" s="5">
        <f t="shared" si="5"/>
        <v>1205.521197454513</v>
      </c>
      <c r="L196" s="5">
        <v>1325</v>
      </c>
      <c r="M196" s="5">
        <v>1345</v>
      </c>
    </row>
    <row r="197" spans="2:13" ht="15">
      <c r="B197" s="4">
        <v>40788</v>
      </c>
      <c r="C197" s="5">
        <v>1275</v>
      </c>
      <c r="D197" s="5">
        <v>1410</v>
      </c>
      <c r="E197" s="5">
        <v>1145</v>
      </c>
      <c r="F197" s="5">
        <v>1270</v>
      </c>
      <c r="G197" s="5">
        <v>1410</v>
      </c>
      <c r="H197" s="5">
        <v>1647.5</v>
      </c>
      <c r="I197" s="5">
        <f t="shared" si="4"/>
        <v>1183.1137402527563</v>
      </c>
      <c r="J197" s="5">
        <f t="shared" si="5"/>
        <v>1205.521197454513</v>
      </c>
      <c r="L197" s="5">
        <v>1320</v>
      </c>
      <c r="M197" s="5">
        <v>1345</v>
      </c>
    </row>
    <row r="198" spans="2:13" ht="15">
      <c r="B198" s="4">
        <v>40795</v>
      </c>
      <c r="C198" s="5">
        <v>1275</v>
      </c>
      <c r="D198" s="5">
        <v>1410</v>
      </c>
      <c r="E198" s="5">
        <v>1125</v>
      </c>
      <c r="F198" s="5">
        <v>1270</v>
      </c>
      <c r="G198" s="5">
        <v>1410</v>
      </c>
      <c r="H198" s="5">
        <v>1647.5</v>
      </c>
      <c r="I198" s="5">
        <f t="shared" si="4"/>
        <v>1183.1137402527563</v>
      </c>
      <c r="J198" s="5">
        <f t="shared" si="5"/>
        <v>1205.521197454513</v>
      </c>
      <c r="L198" s="5">
        <v>1320</v>
      </c>
      <c r="M198" s="5">
        <v>1345</v>
      </c>
    </row>
    <row r="199" spans="2:13" ht="15">
      <c r="B199" s="4">
        <v>40802</v>
      </c>
      <c r="C199" s="5">
        <v>1245</v>
      </c>
      <c r="D199" s="5">
        <v>1410</v>
      </c>
      <c r="E199" s="5">
        <v>1095</v>
      </c>
      <c r="F199" s="5">
        <v>1270</v>
      </c>
      <c r="G199" s="5">
        <v>1410</v>
      </c>
      <c r="H199" s="5">
        <v>1647.5</v>
      </c>
      <c r="I199" s="5">
        <f t="shared" si="4"/>
        <v>1178.6322488124049</v>
      </c>
      <c r="J199" s="5">
        <f t="shared" si="5"/>
        <v>1196.5582145738103</v>
      </c>
      <c r="L199" s="5">
        <v>1315</v>
      </c>
      <c r="M199" s="5">
        <v>1335</v>
      </c>
    </row>
    <row r="200" spans="2:13" ht="15">
      <c r="B200" s="4">
        <v>40809</v>
      </c>
      <c r="C200" s="5">
        <v>1235</v>
      </c>
      <c r="D200" s="5">
        <v>1405</v>
      </c>
      <c r="E200" s="5">
        <v>1080</v>
      </c>
      <c r="F200" s="5">
        <v>1265</v>
      </c>
      <c r="G200" s="5">
        <v>1410</v>
      </c>
      <c r="H200" s="5">
        <v>1640</v>
      </c>
      <c r="I200" s="5">
        <f t="shared" si="4"/>
        <v>1142.780317289594</v>
      </c>
      <c r="J200" s="5">
        <f t="shared" si="5"/>
        <v>1192.0767231334589</v>
      </c>
      <c r="L200" s="5">
        <v>1275</v>
      </c>
      <c r="M200" s="5">
        <v>1330</v>
      </c>
    </row>
    <row r="201" spans="2:13" ht="15">
      <c r="B201" s="4">
        <v>40816</v>
      </c>
      <c r="C201" s="5">
        <v>1215</v>
      </c>
      <c r="D201" s="5">
        <v>1370</v>
      </c>
      <c r="E201" s="5">
        <v>1075</v>
      </c>
      <c r="F201" s="5">
        <v>1255</v>
      </c>
      <c r="G201" s="5">
        <v>1400</v>
      </c>
      <c r="H201" s="5">
        <v>1630</v>
      </c>
      <c r="I201" s="5">
        <f t="shared" si="4"/>
        <v>1106.9283857667833</v>
      </c>
      <c r="J201" s="5">
        <f t="shared" si="5"/>
        <v>1178.6322488124049</v>
      </c>
      <c r="L201" s="5">
        <v>1235</v>
      </c>
      <c r="M201" s="5">
        <v>1315</v>
      </c>
    </row>
    <row r="202" spans="2:13" ht="15">
      <c r="B202" s="4">
        <v>40823</v>
      </c>
      <c r="C202" s="5">
        <v>1205</v>
      </c>
      <c r="D202" s="5">
        <v>1360</v>
      </c>
      <c r="E202" s="5">
        <v>1060</v>
      </c>
      <c r="F202" s="5">
        <v>1245</v>
      </c>
      <c r="G202" s="5">
        <v>1397.5</v>
      </c>
      <c r="H202" s="5">
        <v>1630</v>
      </c>
      <c r="I202" s="5">
        <f t="shared" si="4"/>
        <v>1106.9283857667833</v>
      </c>
      <c r="J202" s="5">
        <f t="shared" si="5"/>
        <v>1160.7062830509994</v>
      </c>
      <c r="L202" s="5">
        <v>1235</v>
      </c>
      <c r="M202" s="5">
        <v>1295</v>
      </c>
    </row>
    <row r="203" spans="2:13" ht="15">
      <c r="B203" s="4">
        <v>40830</v>
      </c>
      <c r="C203" s="5">
        <v>1195</v>
      </c>
      <c r="D203" s="5">
        <v>1340</v>
      </c>
      <c r="E203" s="5">
        <v>1050</v>
      </c>
      <c r="F203" s="5">
        <v>1245</v>
      </c>
      <c r="G203" s="5">
        <v>1397.5</v>
      </c>
      <c r="H203" s="5">
        <v>1630</v>
      </c>
      <c r="I203" s="5">
        <f t="shared" ref="I203:I214" si="6">L203/USD</f>
        <v>1071.0764542439724</v>
      </c>
      <c r="J203" s="5">
        <f t="shared" ref="J203:J214" si="7">M203/USD</f>
        <v>1124.8543515281888</v>
      </c>
      <c r="L203" s="5">
        <v>1195</v>
      </c>
      <c r="M203" s="5">
        <v>1255</v>
      </c>
    </row>
    <row r="204" spans="2:13" ht="15">
      <c r="B204" s="4">
        <f>B203+7</f>
        <v>40837</v>
      </c>
      <c r="C204" s="5">
        <v>1185</v>
      </c>
      <c r="D204" s="5">
        <v>1325</v>
      </c>
      <c r="E204" s="5">
        <v>1045</v>
      </c>
      <c r="F204" s="5">
        <v>1245</v>
      </c>
      <c r="G204" s="5">
        <v>1397.5</v>
      </c>
      <c r="H204" s="5">
        <v>1625</v>
      </c>
      <c r="I204" s="5">
        <f t="shared" si="6"/>
        <v>1044.1875056018644</v>
      </c>
      <c r="J204" s="5">
        <f t="shared" si="7"/>
        <v>1080.0394371246753</v>
      </c>
      <c r="L204" s="5">
        <v>1165</v>
      </c>
      <c r="M204" s="5">
        <v>1205</v>
      </c>
    </row>
    <row r="205" spans="2:13" ht="15">
      <c r="B205" s="4">
        <f t="shared" ref="B205:B268" si="8">B204+7</f>
        <v>40844</v>
      </c>
      <c r="C205" s="5">
        <v>1110</v>
      </c>
      <c r="D205" s="5">
        <v>1295</v>
      </c>
      <c r="E205" s="5">
        <v>1045</v>
      </c>
      <c r="F205" s="5">
        <v>1225</v>
      </c>
      <c r="G205" s="5">
        <v>1375</v>
      </c>
      <c r="H205" s="5">
        <v>1605</v>
      </c>
      <c r="I205" s="5">
        <f t="shared" si="6"/>
        <v>1039.7060141615129</v>
      </c>
      <c r="J205" s="5">
        <f t="shared" si="7"/>
        <v>1066.5949628036212</v>
      </c>
      <c r="L205" s="5">
        <v>1160</v>
      </c>
      <c r="M205" s="5">
        <v>1190</v>
      </c>
    </row>
    <row r="206" spans="2:13" ht="15">
      <c r="B206" s="4">
        <f t="shared" si="8"/>
        <v>40851</v>
      </c>
      <c r="C206" s="5">
        <v>1100</v>
      </c>
      <c r="D206" s="5">
        <v>1290</v>
      </c>
      <c r="E206" s="5">
        <v>1035</v>
      </c>
      <c r="F206" s="5">
        <v>1225</v>
      </c>
      <c r="G206" s="5">
        <v>1367.5</v>
      </c>
      <c r="H206" s="5">
        <v>1605</v>
      </c>
      <c r="I206" s="5">
        <f t="shared" si="6"/>
        <v>1071.0764542439724</v>
      </c>
      <c r="J206" s="5">
        <f t="shared" si="7"/>
        <v>1071.0764542439724</v>
      </c>
      <c r="L206" s="5">
        <v>1195</v>
      </c>
      <c r="M206" s="5">
        <v>1195</v>
      </c>
    </row>
    <row r="207" spans="2:13" ht="15">
      <c r="B207" s="4">
        <f t="shared" si="8"/>
        <v>40858</v>
      </c>
      <c r="C207" s="5">
        <v>1080</v>
      </c>
      <c r="D207" s="5">
        <v>1275</v>
      </c>
      <c r="E207" s="5">
        <v>1020</v>
      </c>
      <c r="F207" s="5">
        <v>1205</v>
      </c>
      <c r="G207" s="5">
        <v>1347.5</v>
      </c>
      <c r="H207" s="5">
        <v>1605</v>
      </c>
      <c r="I207" s="5">
        <f t="shared" si="6"/>
        <v>1084.5209285650265</v>
      </c>
      <c r="J207" s="5">
        <f t="shared" si="7"/>
        <v>1093.4839114457293</v>
      </c>
      <c r="L207" s="5">
        <v>1210</v>
      </c>
      <c r="M207" s="5">
        <v>1220</v>
      </c>
    </row>
    <row r="208" spans="2:13" ht="15">
      <c r="B208" s="4">
        <f t="shared" si="8"/>
        <v>40865</v>
      </c>
      <c r="C208" s="5">
        <v>1070</v>
      </c>
      <c r="D208" s="5">
        <v>1260</v>
      </c>
      <c r="E208" s="5">
        <v>1020</v>
      </c>
      <c r="F208" s="5">
        <v>1195</v>
      </c>
      <c r="G208" s="5">
        <v>1337.5</v>
      </c>
      <c r="H208" s="5">
        <v>1585</v>
      </c>
      <c r="I208" s="5">
        <f t="shared" si="6"/>
        <v>1084.5209285650265</v>
      </c>
      <c r="J208" s="5">
        <f t="shared" si="7"/>
        <v>1093.4839114457293</v>
      </c>
      <c r="L208" s="5">
        <v>1210</v>
      </c>
      <c r="M208" s="5">
        <v>1220</v>
      </c>
    </row>
    <row r="209" spans="2:13" ht="15">
      <c r="B209" s="4">
        <f t="shared" si="8"/>
        <v>40872</v>
      </c>
      <c r="C209" s="5">
        <v>1070</v>
      </c>
      <c r="D209" s="5">
        <v>1225</v>
      </c>
      <c r="E209" s="5">
        <v>1020</v>
      </c>
      <c r="F209" s="5">
        <v>1175</v>
      </c>
      <c r="G209" s="5">
        <v>1325</v>
      </c>
      <c r="H209" s="5">
        <v>1545</v>
      </c>
      <c r="I209" s="5">
        <f t="shared" si="6"/>
        <v>1057.6319799229184</v>
      </c>
      <c r="J209" s="5">
        <f t="shared" si="7"/>
        <v>1093.4839114457293</v>
      </c>
      <c r="L209" s="5">
        <v>1180</v>
      </c>
      <c r="M209" s="5">
        <v>1220</v>
      </c>
    </row>
    <row r="210" spans="2:13" ht="15">
      <c r="B210" s="4">
        <f t="shared" si="8"/>
        <v>40879</v>
      </c>
      <c r="C210" s="5">
        <v>1060</v>
      </c>
      <c r="D210" s="5">
        <v>1220</v>
      </c>
      <c r="E210" s="5">
        <v>1020</v>
      </c>
      <c r="F210" s="5">
        <v>1170</v>
      </c>
      <c r="G210" s="5">
        <v>1315</v>
      </c>
      <c r="H210" s="5">
        <v>1545</v>
      </c>
      <c r="I210" s="5">
        <f t="shared" si="6"/>
        <v>1057.6319799229184</v>
      </c>
      <c r="J210" s="5">
        <f t="shared" si="7"/>
        <v>1093.4839114457293</v>
      </c>
      <c r="L210" s="5">
        <v>1180</v>
      </c>
      <c r="M210" s="5">
        <v>1220</v>
      </c>
    </row>
    <row r="211" spans="2:13" ht="15">
      <c r="B211" s="4">
        <f t="shared" si="8"/>
        <v>40886</v>
      </c>
      <c r="C211" s="5">
        <v>1060</v>
      </c>
      <c r="D211" s="5">
        <v>1220</v>
      </c>
      <c r="E211" s="5">
        <v>1020</v>
      </c>
      <c r="F211" s="5">
        <v>1170</v>
      </c>
      <c r="G211" s="5">
        <v>1315</v>
      </c>
      <c r="H211" s="5">
        <v>1545</v>
      </c>
      <c r="I211" s="5">
        <f t="shared" si="6"/>
        <v>1057.6319799229184</v>
      </c>
      <c r="J211" s="5">
        <f t="shared" si="7"/>
        <v>1093.4839114457293</v>
      </c>
      <c r="L211" s="5">
        <v>1180</v>
      </c>
      <c r="M211" s="5">
        <v>1220</v>
      </c>
    </row>
    <row r="212" spans="2:13" ht="15">
      <c r="B212" s="4">
        <f t="shared" si="8"/>
        <v>40893</v>
      </c>
      <c r="C212" s="5">
        <v>1060</v>
      </c>
      <c r="D212" s="5">
        <v>1220</v>
      </c>
      <c r="E212" s="5">
        <v>1020</v>
      </c>
      <c r="F212" s="5">
        <v>1170</v>
      </c>
      <c r="G212" s="5">
        <v>1315</v>
      </c>
      <c r="H212" s="5">
        <v>1545</v>
      </c>
      <c r="I212" s="5">
        <f t="shared" si="6"/>
        <v>1048.6689970422158</v>
      </c>
      <c r="J212" s="5">
        <f t="shared" si="7"/>
        <v>1066.5949628036212</v>
      </c>
      <c r="L212" s="5">
        <v>1170</v>
      </c>
      <c r="M212" s="5">
        <v>1190</v>
      </c>
    </row>
    <row r="213" spans="2:13" ht="15">
      <c r="B213" s="4">
        <f t="shared" si="8"/>
        <v>40900</v>
      </c>
      <c r="C213" s="5">
        <v>1060</v>
      </c>
      <c r="D213" s="5">
        <v>1190</v>
      </c>
      <c r="E213" s="5">
        <v>1025</v>
      </c>
      <c r="F213" s="5">
        <v>1145</v>
      </c>
      <c r="G213" s="5">
        <v>1285</v>
      </c>
      <c r="H213" s="5">
        <v>1520</v>
      </c>
      <c r="I213" s="5">
        <f t="shared" si="6"/>
        <v>1030.7430312808103</v>
      </c>
      <c r="J213" s="5">
        <f t="shared" si="7"/>
        <v>1062.1134713632698</v>
      </c>
      <c r="L213" s="5">
        <v>1150</v>
      </c>
      <c r="M213" s="5">
        <v>1185</v>
      </c>
    </row>
    <row r="214" spans="2:13" ht="15">
      <c r="B214" s="4">
        <f t="shared" si="8"/>
        <v>40907</v>
      </c>
      <c r="C214" s="5">
        <v>1060</v>
      </c>
      <c r="D214" s="5">
        <v>1190</v>
      </c>
      <c r="E214" s="5">
        <v>1025</v>
      </c>
      <c r="F214" s="5">
        <v>1145</v>
      </c>
      <c r="G214" s="5">
        <v>1285</v>
      </c>
      <c r="H214" s="5">
        <v>1520</v>
      </c>
      <c r="I214" s="5">
        <f t="shared" si="6"/>
        <v>1030.7430312808103</v>
      </c>
      <c r="J214" s="5">
        <f t="shared" si="7"/>
        <v>1062.1134713632698</v>
      </c>
      <c r="L214" s="5">
        <v>1150</v>
      </c>
      <c r="M214" s="5">
        <v>1185</v>
      </c>
    </row>
    <row r="215" spans="2:13" ht="12.75" customHeight="1">
      <c r="B215" s="4">
        <f t="shared" si="8"/>
        <v>40914</v>
      </c>
      <c r="C215" s="5">
        <v>1060</v>
      </c>
      <c r="D215" s="5">
        <v>1200</v>
      </c>
      <c r="E215" s="5">
        <v>1065</v>
      </c>
      <c r="F215" s="5">
        <v>1175</v>
      </c>
      <c r="G215" s="5">
        <v>1310</v>
      </c>
      <c r="H215" s="5">
        <v>1535</v>
      </c>
      <c r="I215" s="5">
        <f t="shared" ref="I215:J218" si="9">L215/USD</f>
        <v>1053.150488482567</v>
      </c>
      <c r="J215" s="5">
        <f t="shared" si="9"/>
        <v>1062.1134713632698</v>
      </c>
      <c r="L215" s="5">
        <v>1175</v>
      </c>
      <c r="M215" s="5">
        <v>1185</v>
      </c>
    </row>
    <row r="216" spans="2:13" ht="12.75" customHeight="1">
      <c r="B216" s="4">
        <f t="shared" si="8"/>
        <v>40921</v>
      </c>
      <c r="C216" s="5">
        <v>1080</v>
      </c>
      <c r="D216" s="5">
        <v>1230</v>
      </c>
      <c r="E216" s="5">
        <v>1110</v>
      </c>
      <c r="F216" s="5">
        <v>1185</v>
      </c>
      <c r="G216" s="5">
        <v>1345</v>
      </c>
      <c r="H216" s="5">
        <v>1555</v>
      </c>
      <c r="I216" s="5">
        <f t="shared" si="9"/>
        <v>1075.5579456843238</v>
      </c>
      <c r="J216" s="5">
        <f t="shared" si="9"/>
        <v>1084.5209285650265</v>
      </c>
      <c r="L216" s="5">
        <v>1200</v>
      </c>
      <c r="M216" s="5">
        <v>1210</v>
      </c>
    </row>
    <row r="217" spans="2:13" ht="12.75" customHeight="1">
      <c r="B217" s="4">
        <f t="shared" si="8"/>
        <v>40928</v>
      </c>
      <c r="C217" s="5">
        <v>1135</v>
      </c>
      <c r="D217" s="5">
        <v>1240</v>
      </c>
      <c r="E217" s="5">
        <v>1120</v>
      </c>
      <c r="F217" s="5">
        <v>1195</v>
      </c>
      <c r="G217" s="5">
        <v>1350</v>
      </c>
      <c r="H217" s="5">
        <v>1565</v>
      </c>
      <c r="I217" s="5">
        <f t="shared" si="9"/>
        <v>1097.9654028860805</v>
      </c>
      <c r="J217" s="5">
        <f t="shared" si="9"/>
        <v>1111.4098772071345</v>
      </c>
      <c r="L217" s="5">
        <v>1225</v>
      </c>
      <c r="M217" s="5">
        <v>1240</v>
      </c>
    </row>
    <row r="218" spans="2:13" ht="12.75" customHeight="1">
      <c r="B218" s="4">
        <f t="shared" si="8"/>
        <v>40935</v>
      </c>
      <c r="C218" s="5">
        <v>1135</v>
      </c>
      <c r="D218" s="5">
        <v>1250</v>
      </c>
      <c r="E218" s="5">
        <v>1120</v>
      </c>
      <c r="F218" s="5">
        <v>1205</v>
      </c>
      <c r="G218" s="5">
        <v>1360</v>
      </c>
      <c r="H218" s="5">
        <v>1575</v>
      </c>
      <c r="I218" s="5">
        <f t="shared" si="9"/>
        <v>1097.9654028860805</v>
      </c>
      <c r="J218" s="5">
        <f t="shared" si="9"/>
        <v>1111.4098772071345</v>
      </c>
      <c r="L218" s="5">
        <v>1225</v>
      </c>
      <c r="M218" s="5">
        <v>1240</v>
      </c>
    </row>
    <row r="219" spans="2:13" ht="12.75" customHeight="1">
      <c r="B219" s="4">
        <f t="shared" si="8"/>
        <v>40942</v>
      </c>
      <c r="C219" s="5">
        <v>1145</v>
      </c>
      <c r="D219" s="5">
        <v>1260</v>
      </c>
      <c r="E219" s="5">
        <v>1130</v>
      </c>
      <c r="F219" s="5">
        <v>1205</v>
      </c>
      <c r="G219" s="5">
        <v>1360</v>
      </c>
      <c r="H219" s="5">
        <v>1575</v>
      </c>
      <c r="I219" s="5">
        <f t="shared" ref="I219:J222" si="10">L219/USD</f>
        <v>1129.33584296854</v>
      </c>
      <c r="J219" s="5">
        <f t="shared" si="10"/>
        <v>1147.2618087299454</v>
      </c>
      <c r="L219" s="5">
        <v>1260</v>
      </c>
      <c r="M219" s="5">
        <v>1280</v>
      </c>
    </row>
    <row r="220" spans="2:13" ht="12.75" customHeight="1">
      <c r="B220" s="4">
        <f t="shared" si="8"/>
        <v>40949</v>
      </c>
      <c r="C220" s="5">
        <v>1280</v>
      </c>
      <c r="D220" s="5">
        <v>1400</v>
      </c>
      <c r="E220" s="5">
        <v>1215</v>
      </c>
      <c r="F220" s="5">
        <v>1335</v>
      </c>
      <c r="G220" s="5">
        <v>1470</v>
      </c>
      <c r="H220" s="5">
        <v>1690</v>
      </c>
      <c r="I220" s="5">
        <f t="shared" si="10"/>
        <v>1138.2988258492428</v>
      </c>
      <c r="J220" s="5">
        <f t="shared" si="10"/>
        <v>1178.6322488124049</v>
      </c>
      <c r="L220" s="5">
        <v>1270</v>
      </c>
      <c r="M220" s="5">
        <v>1315</v>
      </c>
    </row>
    <row r="221" spans="2:13" ht="12.75" customHeight="1">
      <c r="B221" s="4">
        <f t="shared" si="8"/>
        <v>40956</v>
      </c>
      <c r="C221" s="5">
        <v>1315</v>
      </c>
      <c r="D221" s="5">
        <v>1400</v>
      </c>
      <c r="E221" s="5">
        <v>1260</v>
      </c>
      <c r="F221" s="5">
        <v>1340</v>
      </c>
      <c r="G221" s="5">
        <v>1470</v>
      </c>
      <c r="H221" s="5">
        <v>1690</v>
      </c>
      <c r="I221" s="5">
        <f t="shared" si="10"/>
        <v>1138.2988258492428</v>
      </c>
      <c r="J221" s="5">
        <f t="shared" si="10"/>
        <v>1178.6322488124049</v>
      </c>
      <c r="L221" s="5">
        <v>1270</v>
      </c>
      <c r="M221" s="5">
        <v>1315</v>
      </c>
    </row>
    <row r="222" spans="2:13" ht="12.75" customHeight="1">
      <c r="B222" s="4">
        <f t="shared" si="8"/>
        <v>40963</v>
      </c>
      <c r="C222" s="5">
        <v>1325</v>
      </c>
      <c r="D222" s="5">
        <v>1410</v>
      </c>
      <c r="E222" s="5">
        <v>1270</v>
      </c>
      <c r="F222" s="5">
        <v>1345</v>
      </c>
      <c r="G222" s="5">
        <v>1475</v>
      </c>
      <c r="H222" s="5">
        <v>1695</v>
      </c>
      <c r="I222" s="5">
        <f t="shared" si="10"/>
        <v>1138.2988258492428</v>
      </c>
      <c r="J222" s="5">
        <f t="shared" si="10"/>
        <v>1178.6322488124049</v>
      </c>
      <c r="L222" s="5">
        <v>1270</v>
      </c>
      <c r="M222" s="5">
        <v>1315</v>
      </c>
    </row>
    <row r="223" spans="2:13" ht="12.75" customHeight="1">
      <c r="B223" s="4">
        <f t="shared" si="8"/>
        <v>40970</v>
      </c>
      <c r="C223" s="5">
        <v>1370</v>
      </c>
      <c r="D223" s="5">
        <v>1455</v>
      </c>
      <c r="E223" s="5">
        <v>1310</v>
      </c>
      <c r="F223" s="5">
        <v>1425</v>
      </c>
      <c r="G223" s="5">
        <v>1565</v>
      </c>
      <c r="H223" s="5">
        <v>1785</v>
      </c>
      <c r="I223" s="5">
        <f t="shared" ref="I223:J225" si="11">L223/USD</f>
        <v>1174.1507573720535</v>
      </c>
      <c r="J223" s="5">
        <f t="shared" si="11"/>
        <v>1250.3361118580265</v>
      </c>
      <c r="L223" s="5">
        <v>1310</v>
      </c>
      <c r="M223" s="5">
        <v>1395</v>
      </c>
    </row>
    <row r="224" spans="2:13" ht="12.75" customHeight="1">
      <c r="B224" s="4">
        <f t="shared" si="8"/>
        <v>40977</v>
      </c>
      <c r="C224" s="32">
        <v>1380</v>
      </c>
      <c r="D224" s="32">
        <v>1485</v>
      </c>
      <c r="E224" s="32">
        <v>1340</v>
      </c>
      <c r="F224" s="32">
        <v>1445</v>
      </c>
      <c r="G224" s="32">
        <v>1580</v>
      </c>
      <c r="H224" s="32">
        <v>1800</v>
      </c>
      <c r="I224" s="5">
        <f t="shared" si="11"/>
        <v>1196.5582145738103</v>
      </c>
      <c r="J224" s="5">
        <f t="shared" si="11"/>
        <v>1250.3361118580265</v>
      </c>
      <c r="L224" s="32">
        <v>1335</v>
      </c>
      <c r="M224" s="5">
        <v>1395</v>
      </c>
    </row>
    <row r="225" spans="2:13" ht="12.75" customHeight="1">
      <c r="B225" s="4">
        <f t="shared" si="8"/>
        <v>40984</v>
      </c>
      <c r="C225" s="32">
        <v>1380</v>
      </c>
      <c r="D225" s="32">
        <v>1485</v>
      </c>
      <c r="E225" s="32">
        <v>1340</v>
      </c>
      <c r="F225" s="32">
        <v>1455</v>
      </c>
      <c r="G225" s="32">
        <v>1585</v>
      </c>
      <c r="H225" s="32">
        <v>1805</v>
      </c>
      <c r="I225" s="5">
        <f t="shared" si="11"/>
        <v>1232.410146096621</v>
      </c>
      <c r="J225" s="5">
        <f t="shared" si="11"/>
        <v>1254.8176032983779</v>
      </c>
      <c r="L225" s="32">
        <v>1375</v>
      </c>
      <c r="M225" s="32">
        <v>1400</v>
      </c>
    </row>
    <row r="226" spans="2:13" ht="12.75" customHeight="1">
      <c r="B226" s="4">
        <f t="shared" si="8"/>
        <v>40991</v>
      </c>
      <c r="C226" s="32">
        <v>1380</v>
      </c>
      <c r="D226" s="32">
        <v>1485</v>
      </c>
      <c r="E226" s="32">
        <v>1340</v>
      </c>
      <c r="F226" s="32">
        <v>1455</v>
      </c>
      <c r="G226" s="32">
        <v>1585</v>
      </c>
      <c r="H226" s="32">
        <v>1805</v>
      </c>
      <c r="I226" s="5">
        <f t="shared" ref="I226:J228" si="12">L226/USD</f>
        <v>1263.7805861790805</v>
      </c>
      <c r="J226" s="5">
        <f t="shared" si="12"/>
        <v>1331.0029577843507</v>
      </c>
      <c r="L226" s="5">
        <v>1410</v>
      </c>
      <c r="M226" s="5">
        <v>1485</v>
      </c>
    </row>
    <row r="227" spans="2:13" ht="12.75" customHeight="1">
      <c r="B227" s="4">
        <f t="shared" si="8"/>
        <v>40998</v>
      </c>
      <c r="C227" s="32">
        <v>1380</v>
      </c>
      <c r="D227" s="32">
        <v>1485</v>
      </c>
      <c r="E227" s="5">
        <v>1335</v>
      </c>
      <c r="F227" s="32">
        <v>1455</v>
      </c>
      <c r="G227" s="32">
        <v>1585</v>
      </c>
      <c r="H227" s="32">
        <v>1805</v>
      </c>
      <c r="I227" s="5">
        <f t="shared" si="12"/>
        <v>1268.2620776194319</v>
      </c>
      <c r="J227" s="5">
        <f t="shared" si="12"/>
        <v>1317.5584834632966</v>
      </c>
      <c r="L227" s="5">
        <v>1415</v>
      </c>
      <c r="M227" s="5">
        <v>1470</v>
      </c>
    </row>
    <row r="228" spans="2:13" ht="12.75" customHeight="1">
      <c r="B228" s="4">
        <f t="shared" si="8"/>
        <v>41005</v>
      </c>
      <c r="C228" s="5">
        <v>1400</v>
      </c>
      <c r="D228" s="5">
        <v>1505</v>
      </c>
      <c r="E228" s="5">
        <v>1345</v>
      </c>
      <c r="F228" s="5">
        <v>1480</v>
      </c>
      <c r="G228" s="5">
        <v>1615</v>
      </c>
      <c r="H228" s="5">
        <v>1835</v>
      </c>
      <c r="I228" s="5">
        <f t="shared" si="12"/>
        <v>1250.3361118580265</v>
      </c>
      <c r="J228" s="5">
        <f t="shared" si="12"/>
        <v>1317.5584834632966</v>
      </c>
      <c r="L228" s="5">
        <v>1395</v>
      </c>
      <c r="M228" s="5">
        <v>1470</v>
      </c>
    </row>
    <row r="229" spans="2:13" ht="12.75" customHeight="1">
      <c r="B229" s="4">
        <f t="shared" si="8"/>
        <v>41012</v>
      </c>
      <c r="C229" s="5">
        <v>1450</v>
      </c>
      <c r="D229" s="5">
        <v>1540</v>
      </c>
      <c r="E229" s="5">
        <v>1345</v>
      </c>
      <c r="F229" s="5">
        <v>1480</v>
      </c>
      <c r="G229" s="5">
        <v>1625</v>
      </c>
      <c r="H229" s="5">
        <v>1840</v>
      </c>
      <c r="I229" s="5">
        <f t="shared" ref="I229:J231" si="13">L229/USD</f>
        <v>1250.3361118580265</v>
      </c>
      <c r="J229" s="5">
        <f t="shared" si="13"/>
        <v>1317.5584834632966</v>
      </c>
      <c r="L229" s="5">
        <v>1395</v>
      </c>
      <c r="M229" s="5">
        <v>1470</v>
      </c>
    </row>
    <row r="230" spans="2:13" ht="12.75" customHeight="1">
      <c r="B230" s="4">
        <f t="shared" si="8"/>
        <v>41019</v>
      </c>
      <c r="C230" s="5">
        <v>1440</v>
      </c>
      <c r="D230" s="5">
        <v>1540</v>
      </c>
      <c r="E230" s="5">
        <v>1330</v>
      </c>
      <c r="F230" s="5">
        <v>1485</v>
      </c>
      <c r="G230" s="5">
        <v>1625</v>
      </c>
      <c r="H230" s="5">
        <v>1845</v>
      </c>
      <c r="I230" s="5">
        <f t="shared" si="13"/>
        <v>1250.3361118580265</v>
      </c>
      <c r="J230" s="5">
        <f t="shared" si="13"/>
        <v>1317.5584834632966</v>
      </c>
      <c r="L230" s="5">
        <v>1395</v>
      </c>
      <c r="M230" s="5">
        <v>1470</v>
      </c>
    </row>
    <row r="231" spans="2:13" ht="12.75" customHeight="1">
      <c r="B231" s="4">
        <f t="shared" si="8"/>
        <v>41026</v>
      </c>
      <c r="C231" s="5">
        <v>1400</v>
      </c>
      <c r="D231" s="5">
        <v>1515</v>
      </c>
      <c r="E231" s="5">
        <v>1310</v>
      </c>
      <c r="F231" s="5">
        <v>1485</v>
      </c>
      <c r="G231" s="5">
        <v>1625</v>
      </c>
      <c r="H231" s="5">
        <v>1845</v>
      </c>
      <c r="I231" s="5">
        <f t="shared" si="13"/>
        <v>1236.8916375369724</v>
      </c>
      <c r="J231" s="5">
        <f t="shared" si="13"/>
        <v>1317.5584834632966</v>
      </c>
      <c r="L231" s="5">
        <v>1380</v>
      </c>
      <c r="M231" s="5">
        <v>1470</v>
      </c>
    </row>
    <row r="232" spans="2:13" ht="12.75" customHeight="1">
      <c r="B232" s="4">
        <f t="shared" si="8"/>
        <v>41033</v>
      </c>
      <c r="C232" s="5">
        <v>1390</v>
      </c>
      <c r="D232" s="5">
        <v>1495</v>
      </c>
      <c r="E232" s="5">
        <v>1300</v>
      </c>
      <c r="F232" s="5">
        <v>1465</v>
      </c>
      <c r="G232" s="5">
        <v>1605</v>
      </c>
      <c r="H232" s="5">
        <v>1825</v>
      </c>
      <c r="I232" s="5">
        <f t="shared" ref="I232:J234" si="14">L232/USD</f>
        <v>1223.4471632159184</v>
      </c>
      <c r="J232" s="5">
        <f t="shared" si="14"/>
        <v>1317.5584834632966</v>
      </c>
      <c r="L232" s="5">
        <v>1365</v>
      </c>
      <c r="M232" s="5">
        <v>1470</v>
      </c>
    </row>
    <row r="233" spans="2:13" ht="12.75" customHeight="1">
      <c r="B233" s="4">
        <f t="shared" si="8"/>
        <v>41040</v>
      </c>
      <c r="C233" s="5">
        <v>1370</v>
      </c>
      <c r="D233" s="5">
        <v>1475</v>
      </c>
      <c r="E233" s="5">
        <v>1280</v>
      </c>
      <c r="F233" s="5">
        <v>1465</v>
      </c>
      <c r="G233" s="5">
        <v>1605</v>
      </c>
      <c r="H233" s="5">
        <v>1825</v>
      </c>
      <c r="I233" s="5">
        <f t="shared" si="14"/>
        <v>1151.7433001702968</v>
      </c>
      <c r="J233" s="5">
        <f t="shared" si="14"/>
        <v>1214.4841803352156</v>
      </c>
      <c r="L233" s="5">
        <v>1285</v>
      </c>
      <c r="M233" s="5">
        <v>1355</v>
      </c>
    </row>
    <row r="234" spans="2:13" ht="12.75" customHeight="1">
      <c r="B234" s="4">
        <f t="shared" si="8"/>
        <v>41047</v>
      </c>
      <c r="C234" s="5">
        <v>1345</v>
      </c>
      <c r="D234" s="5">
        <v>1465</v>
      </c>
      <c r="E234" s="5">
        <v>1225</v>
      </c>
      <c r="F234" s="5">
        <v>1425</v>
      </c>
      <c r="G234" s="5">
        <v>1575</v>
      </c>
      <c r="H234" s="5">
        <v>1805</v>
      </c>
      <c r="I234" s="5">
        <f t="shared" si="14"/>
        <v>1122.6136058080131</v>
      </c>
      <c r="J234" s="5">
        <f t="shared" si="14"/>
        <v>1187.5952316931075</v>
      </c>
      <c r="L234" s="5">
        <v>1252.5</v>
      </c>
      <c r="M234" s="5">
        <v>1325</v>
      </c>
    </row>
    <row r="235" spans="2:13" ht="12.75" customHeight="1">
      <c r="B235" s="4">
        <f t="shared" si="8"/>
        <v>41054</v>
      </c>
      <c r="C235" s="5">
        <v>1345</v>
      </c>
      <c r="D235" s="5">
        <v>1465</v>
      </c>
      <c r="E235" s="5">
        <v>1225</v>
      </c>
      <c r="F235" s="5">
        <v>1415</v>
      </c>
      <c r="G235" s="5">
        <v>1565</v>
      </c>
      <c r="H235" s="5">
        <v>1795</v>
      </c>
      <c r="I235" s="5">
        <f t="shared" ref="I235:J237" si="15">L235/USD</f>
        <v>1084.5209285650265</v>
      </c>
      <c r="J235" s="5">
        <f t="shared" si="15"/>
        <v>1133.8173344088914</v>
      </c>
      <c r="L235" s="5">
        <v>1210</v>
      </c>
      <c r="M235" s="5">
        <v>1265</v>
      </c>
    </row>
    <row r="236" spans="2:13" ht="12.75" customHeight="1">
      <c r="B236" s="4">
        <f t="shared" si="8"/>
        <v>41061</v>
      </c>
      <c r="C236" s="5">
        <v>1250</v>
      </c>
      <c r="D236" s="5">
        <v>1415</v>
      </c>
      <c r="E236" s="5">
        <v>1165</v>
      </c>
      <c r="F236" s="5">
        <v>1295</v>
      </c>
      <c r="G236" s="5">
        <v>1445</v>
      </c>
      <c r="H236" s="5">
        <v>1675</v>
      </c>
      <c r="I236" s="5">
        <f t="shared" si="15"/>
        <v>1106.9283857667833</v>
      </c>
      <c r="J236" s="5">
        <f t="shared" si="15"/>
        <v>1142.780317289594</v>
      </c>
      <c r="L236" s="5">
        <v>1235</v>
      </c>
      <c r="M236" s="5">
        <v>1275</v>
      </c>
    </row>
    <row r="237" spans="2:13" ht="12.75" customHeight="1">
      <c r="B237" s="4">
        <f t="shared" si="8"/>
        <v>41068</v>
      </c>
      <c r="C237" s="5">
        <v>1185</v>
      </c>
      <c r="D237" s="5">
        <v>1390</v>
      </c>
      <c r="E237" s="5">
        <v>1115</v>
      </c>
      <c r="F237" s="5">
        <v>1290</v>
      </c>
      <c r="G237" s="5">
        <v>1440</v>
      </c>
      <c r="H237" s="5">
        <v>1675</v>
      </c>
      <c r="I237" s="5">
        <f t="shared" si="15"/>
        <v>1080.0394371246753</v>
      </c>
      <c r="J237" s="5">
        <f t="shared" si="15"/>
        <v>1115.8913686474859</v>
      </c>
      <c r="L237" s="5">
        <v>1205</v>
      </c>
      <c r="M237" s="5">
        <v>1245</v>
      </c>
    </row>
    <row r="238" spans="2:13" ht="12.75" customHeight="1">
      <c r="B238" s="4">
        <f t="shared" si="8"/>
        <v>41075</v>
      </c>
      <c r="C238" s="5">
        <v>1175</v>
      </c>
      <c r="D238" s="5">
        <v>1360</v>
      </c>
      <c r="E238" s="5">
        <v>1080</v>
      </c>
      <c r="F238" s="5">
        <v>1270</v>
      </c>
      <c r="G238" s="5">
        <v>1420</v>
      </c>
      <c r="H238" s="5">
        <v>1645</v>
      </c>
      <c r="I238" s="5">
        <f t="shared" ref="I238:J240" si="16">L238/USD</f>
        <v>1071.0764542439724</v>
      </c>
      <c r="J238" s="5">
        <f t="shared" si="16"/>
        <v>1115.8913686474859</v>
      </c>
      <c r="L238" s="5">
        <v>1195</v>
      </c>
      <c r="M238" s="5">
        <v>1245</v>
      </c>
    </row>
    <row r="239" spans="2:13" ht="12.75" customHeight="1">
      <c r="B239" s="4">
        <f t="shared" si="8"/>
        <v>41082</v>
      </c>
      <c r="C239" s="5">
        <v>1145</v>
      </c>
      <c r="D239" s="5">
        <v>1315</v>
      </c>
      <c r="E239" s="5">
        <v>1035</v>
      </c>
      <c r="F239" s="5">
        <v>1265</v>
      </c>
      <c r="G239" s="5">
        <v>1415</v>
      </c>
      <c r="H239" s="5">
        <v>1645</v>
      </c>
      <c r="I239" s="5">
        <f t="shared" si="16"/>
        <v>1080.0394371246753</v>
      </c>
      <c r="J239" s="5">
        <f t="shared" si="16"/>
        <v>1111.4098772071345</v>
      </c>
      <c r="L239" s="5">
        <v>1205</v>
      </c>
      <c r="M239" s="5">
        <v>1240</v>
      </c>
    </row>
    <row r="240" spans="2:13" ht="12.75" customHeight="1">
      <c r="B240" s="4">
        <f t="shared" si="8"/>
        <v>41089</v>
      </c>
      <c r="C240" s="5">
        <v>1085</v>
      </c>
      <c r="D240" s="5">
        <v>1285</v>
      </c>
      <c r="E240" s="5">
        <v>995</v>
      </c>
      <c r="F240" s="5">
        <v>1240</v>
      </c>
      <c r="G240" s="5">
        <v>1390</v>
      </c>
      <c r="H240" s="5">
        <v>1620</v>
      </c>
      <c r="I240" s="5">
        <f t="shared" si="16"/>
        <v>1089.0024200053779</v>
      </c>
      <c r="J240" s="5">
        <f t="shared" si="16"/>
        <v>1106.9283857667833</v>
      </c>
      <c r="L240" s="5">
        <v>1215</v>
      </c>
      <c r="M240" s="5">
        <v>1235</v>
      </c>
    </row>
    <row r="241" spans="2:13" ht="12.75" customHeight="1">
      <c r="B241" s="4">
        <f t="shared" si="8"/>
        <v>41096</v>
      </c>
      <c r="C241" s="5">
        <v>1085</v>
      </c>
      <c r="D241" s="5">
        <v>1285</v>
      </c>
      <c r="E241" s="5">
        <v>1000</v>
      </c>
      <c r="F241" s="5">
        <v>1155</v>
      </c>
      <c r="G241" s="5">
        <v>1305</v>
      </c>
      <c r="H241" s="5">
        <v>1535</v>
      </c>
      <c r="I241" s="5">
        <f t="shared" ref="I241:J243" si="17">L241/USD</f>
        <v>1124.8543515281888</v>
      </c>
      <c r="J241" s="5">
        <f t="shared" si="17"/>
        <v>1129.33584296854</v>
      </c>
      <c r="L241" s="5">
        <v>1255</v>
      </c>
      <c r="M241" s="5">
        <v>1260</v>
      </c>
    </row>
    <row r="242" spans="2:13" ht="12.75" customHeight="1">
      <c r="B242" s="4">
        <f t="shared" si="8"/>
        <v>41103</v>
      </c>
      <c r="C242" s="5">
        <v>1085</v>
      </c>
      <c r="D242" s="5">
        <v>1285</v>
      </c>
      <c r="E242" s="5">
        <v>1050</v>
      </c>
      <c r="F242" s="5">
        <v>1140</v>
      </c>
      <c r="G242" s="5">
        <v>1290</v>
      </c>
      <c r="H242" s="5">
        <v>1520</v>
      </c>
      <c r="I242" s="5">
        <f t="shared" si="17"/>
        <v>1129.33584296854</v>
      </c>
      <c r="J242" s="5">
        <f t="shared" si="17"/>
        <v>1133.8173344088914</v>
      </c>
      <c r="L242" s="5">
        <v>1260</v>
      </c>
      <c r="M242" s="5">
        <v>1265</v>
      </c>
    </row>
    <row r="243" spans="2:13" ht="12.75" customHeight="1">
      <c r="B243" s="4">
        <f t="shared" si="8"/>
        <v>41110</v>
      </c>
      <c r="C243" s="5">
        <v>1115</v>
      </c>
      <c r="D243" s="5">
        <v>1315</v>
      </c>
      <c r="E243" s="5">
        <v>1135</v>
      </c>
      <c r="F243" s="5">
        <v>1140</v>
      </c>
      <c r="G243" s="5">
        <v>1290</v>
      </c>
      <c r="H243" s="5">
        <v>1520</v>
      </c>
      <c r="I243" s="5">
        <f t="shared" si="17"/>
        <v>1142.780317289594</v>
      </c>
      <c r="J243" s="5">
        <f t="shared" si="17"/>
        <v>1147.2618087299454</v>
      </c>
      <c r="L243" s="5">
        <v>1275</v>
      </c>
      <c r="M243" s="5">
        <v>1280</v>
      </c>
    </row>
    <row r="244" spans="2:13" ht="12.75" customHeight="1">
      <c r="B244" s="4">
        <f t="shared" si="8"/>
        <v>41117</v>
      </c>
      <c r="C244" s="5">
        <v>1130</v>
      </c>
      <c r="D244" s="5">
        <v>1330</v>
      </c>
      <c r="E244" s="5">
        <v>1150</v>
      </c>
      <c r="F244" s="5">
        <v>1140</v>
      </c>
      <c r="G244" s="5">
        <v>1290</v>
      </c>
      <c r="H244" s="5">
        <v>1520</v>
      </c>
      <c r="I244" s="5">
        <f t="shared" ref="I244:J246" si="18">L244/USD</f>
        <v>1129.33584296854</v>
      </c>
      <c r="J244" s="5">
        <f t="shared" si="18"/>
        <v>1178.6322488124049</v>
      </c>
      <c r="L244" s="5">
        <v>1260</v>
      </c>
      <c r="M244" s="5">
        <v>1315</v>
      </c>
    </row>
    <row r="245" spans="2:13" ht="12.75" customHeight="1">
      <c r="B245" s="4">
        <f t="shared" si="8"/>
        <v>41124</v>
      </c>
      <c r="C245" s="5">
        <v>1170</v>
      </c>
      <c r="D245" s="5">
        <v>1370</v>
      </c>
      <c r="E245" s="5">
        <v>1195</v>
      </c>
      <c r="F245" s="5">
        <v>1280</v>
      </c>
      <c r="G245" s="5">
        <v>1430</v>
      </c>
      <c r="H245" s="5">
        <v>1660</v>
      </c>
      <c r="I245" s="5">
        <f t="shared" si="18"/>
        <v>1129.33584296854</v>
      </c>
      <c r="J245" s="5">
        <f t="shared" si="18"/>
        <v>1178.6322488124049</v>
      </c>
      <c r="L245" s="5">
        <v>1260</v>
      </c>
      <c r="M245" s="5">
        <v>1315</v>
      </c>
    </row>
    <row r="246" spans="2:13" ht="12.75" customHeight="1">
      <c r="B246" s="4">
        <f t="shared" si="8"/>
        <v>41131</v>
      </c>
      <c r="C246" s="5">
        <v>1270</v>
      </c>
      <c r="D246" s="5">
        <v>1410</v>
      </c>
      <c r="E246" s="5">
        <v>1280</v>
      </c>
      <c r="F246" s="5">
        <v>1280</v>
      </c>
      <c r="G246" s="5">
        <v>1430</v>
      </c>
      <c r="H246" s="5">
        <v>1660</v>
      </c>
      <c r="I246" s="5">
        <f t="shared" si="18"/>
        <v>1147.2618087299454</v>
      </c>
      <c r="J246" s="5">
        <f t="shared" si="18"/>
        <v>1178.6322488124049</v>
      </c>
      <c r="L246" s="5">
        <v>1280</v>
      </c>
      <c r="M246" s="5">
        <v>1315</v>
      </c>
    </row>
    <row r="247" spans="2:13" ht="12.75" customHeight="1">
      <c r="B247" s="4">
        <f t="shared" si="8"/>
        <v>41138</v>
      </c>
      <c r="C247" s="5">
        <v>1280</v>
      </c>
      <c r="D247" s="5">
        <v>1420</v>
      </c>
      <c r="E247" s="5">
        <v>1290</v>
      </c>
      <c r="F247" s="5">
        <v>1290</v>
      </c>
      <c r="G247" s="5">
        <v>1435</v>
      </c>
      <c r="H247" s="5">
        <v>1665</v>
      </c>
      <c r="I247" s="5">
        <f t="shared" ref="I247:J249" si="19">L247/USD</f>
        <v>1160.7062830509994</v>
      </c>
      <c r="J247" s="5">
        <f t="shared" si="19"/>
        <v>1196.5582145738103</v>
      </c>
      <c r="L247" s="5">
        <v>1295</v>
      </c>
      <c r="M247" s="5">
        <v>1335</v>
      </c>
    </row>
    <row r="248" spans="2:13" ht="12.75" customHeight="1">
      <c r="B248" s="4">
        <f t="shared" si="8"/>
        <v>41145</v>
      </c>
      <c r="C248" s="5">
        <v>1350</v>
      </c>
      <c r="D248" s="5">
        <v>1475</v>
      </c>
      <c r="E248" s="5">
        <v>1325</v>
      </c>
      <c r="F248" s="5">
        <v>1310</v>
      </c>
      <c r="G248" s="5">
        <v>1455</v>
      </c>
      <c r="H248" s="5">
        <v>1715</v>
      </c>
      <c r="I248" s="5">
        <f t="shared" si="19"/>
        <v>1165.1877744913509</v>
      </c>
      <c r="J248" s="5">
        <f t="shared" si="19"/>
        <v>1196.5582145738103</v>
      </c>
      <c r="L248" s="5">
        <v>1300</v>
      </c>
      <c r="M248" s="5">
        <v>1335</v>
      </c>
    </row>
    <row r="249" spans="2:13" ht="12.75" customHeight="1">
      <c r="B249" s="4">
        <f t="shared" si="8"/>
        <v>41152</v>
      </c>
      <c r="C249" s="5">
        <v>1365</v>
      </c>
      <c r="D249" s="5">
        <v>1490</v>
      </c>
      <c r="E249" s="5">
        <v>1355</v>
      </c>
      <c r="F249" s="5">
        <v>1320</v>
      </c>
      <c r="G249" s="5">
        <v>1455</v>
      </c>
      <c r="H249" s="5">
        <v>1715</v>
      </c>
      <c r="I249" s="5">
        <f t="shared" si="19"/>
        <v>1169.6692659317021</v>
      </c>
      <c r="J249" s="5">
        <f t="shared" si="19"/>
        <v>1218.965671775567</v>
      </c>
      <c r="L249" s="5">
        <v>1305</v>
      </c>
      <c r="M249" s="5">
        <v>1360</v>
      </c>
    </row>
    <row r="250" spans="2:13" ht="12.75" customHeight="1">
      <c r="B250" s="4">
        <f t="shared" si="8"/>
        <v>41159</v>
      </c>
      <c r="C250" s="5">
        <v>1410</v>
      </c>
      <c r="D250" s="5">
        <v>1540</v>
      </c>
      <c r="E250" s="5">
        <v>1375</v>
      </c>
      <c r="F250" s="5">
        <v>1440</v>
      </c>
      <c r="G250" s="5">
        <v>1580</v>
      </c>
      <c r="H250" s="5">
        <v>1855</v>
      </c>
      <c r="I250" s="5">
        <f t="shared" ref="I250:J253" si="20">L250/USD</f>
        <v>1169.6692659317021</v>
      </c>
      <c r="J250" s="5">
        <f t="shared" si="20"/>
        <v>1241.3731289773239</v>
      </c>
      <c r="L250" s="5">
        <v>1305</v>
      </c>
      <c r="M250" s="5">
        <v>1385</v>
      </c>
    </row>
    <row r="251" spans="2:13" ht="12.75" customHeight="1">
      <c r="B251" s="4">
        <f t="shared" si="8"/>
        <v>41166</v>
      </c>
      <c r="C251" s="5">
        <v>1430</v>
      </c>
      <c r="D251" s="5">
        <v>1555</v>
      </c>
      <c r="E251" s="5">
        <v>1380</v>
      </c>
      <c r="F251" s="5">
        <v>1460</v>
      </c>
      <c r="G251" s="5">
        <v>1602.5</v>
      </c>
      <c r="H251" s="5">
        <v>1885</v>
      </c>
      <c r="I251" s="5">
        <f t="shared" si="20"/>
        <v>1178.6322488124049</v>
      </c>
      <c r="J251" s="5">
        <f t="shared" si="20"/>
        <v>1268.2620776194319</v>
      </c>
      <c r="L251" s="5">
        <v>1315</v>
      </c>
      <c r="M251" s="5">
        <v>1415</v>
      </c>
    </row>
    <row r="252" spans="2:13" ht="12.75" customHeight="1">
      <c r="B252" s="4">
        <f t="shared" si="8"/>
        <v>41173</v>
      </c>
      <c r="C252" s="5">
        <v>1415</v>
      </c>
      <c r="D252" s="5">
        <v>1540</v>
      </c>
      <c r="E252" s="5">
        <v>1350</v>
      </c>
      <c r="F252" s="5">
        <v>1465</v>
      </c>
      <c r="G252" s="5">
        <v>1605</v>
      </c>
      <c r="H252" s="5">
        <v>1885</v>
      </c>
      <c r="I252" s="5">
        <f t="shared" si="20"/>
        <v>1232.410146096621</v>
      </c>
      <c r="J252" s="5">
        <f t="shared" si="20"/>
        <v>1268.2620776194319</v>
      </c>
      <c r="L252" s="5">
        <v>1375</v>
      </c>
      <c r="M252" s="5">
        <v>1415</v>
      </c>
    </row>
    <row r="253" spans="2:13" ht="12.75" customHeight="1">
      <c r="B253" s="4">
        <f t="shared" si="8"/>
        <v>41180</v>
      </c>
      <c r="C253" s="5">
        <v>1415</v>
      </c>
      <c r="D253" s="5">
        <v>1540</v>
      </c>
      <c r="E253" s="5">
        <v>1325</v>
      </c>
      <c r="F253" s="5">
        <v>1465</v>
      </c>
      <c r="G253" s="5">
        <v>1605</v>
      </c>
      <c r="H253" s="5">
        <v>1885</v>
      </c>
      <c r="I253" s="5">
        <f t="shared" si="20"/>
        <v>1223.4471632159184</v>
      </c>
      <c r="J253" s="5">
        <f t="shared" si="20"/>
        <v>1277.2250605001345</v>
      </c>
      <c r="L253" s="5">
        <v>1365</v>
      </c>
      <c r="M253" s="5">
        <v>1425</v>
      </c>
    </row>
    <row r="254" spans="2:13" ht="12.75" customHeight="1">
      <c r="B254" s="4">
        <f t="shared" si="8"/>
        <v>41187</v>
      </c>
      <c r="C254" s="5">
        <v>1385</v>
      </c>
      <c r="D254" s="5">
        <v>1540</v>
      </c>
      <c r="E254" s="5">
        <v>1305</v>
      </c>
      <c r="F254" s="5">
        <v>1455</v>
      </c>
      <c r="G254" s="5">
        <v>1595</v>
      </c>
      <c r="H254" s="5">
        <v>1885</v>
      </c>
      <c r="I254" s="5">
        <f t="shared" ref="I254:J256" si="21">L254/USD</f>
        <v>1223.4471632159184</v>
      </c>
      <c r="J254" s="5">
        <f t="shared" si="21"/>
        <v>1277.2250605001345</v>
      </c>
      <c r="L254" s="5">
        <v>1365</v>
      </c>
      <c r="M254" s="5">
        <v>1425</v>
      </c>
    </row>
    <row r="255" spans="2:13" ht="12.75" customHeight="1">
      <c r="B255" s="4">
        <f t="shared" si="8"/>
        <v>41194</v>
      </c>
      <c r="C255" s="5">
        <v>1370</v>
      </c>
      <c r="D255" s="5">
        <v>1520</v>
      </c>
      <c r="E255" s="5">
        <v>1290</v>
      </c>
      <c r="F255" s="5">
        <v>1445</v>
      </c>
      <c r="G255" s="5">
        <v>1575</v>
      </c>
      <c r="H255" s="5">
        <v>1865</v>
      </c>
      <c r="I255" s="5">
        <f t="shared" si="21"/>
        <v>1214.4841803352156</v>
      </c>
      <c r="J255" s="5">
        <f t="shared" si="21"/>
        <v>1268.2620776194319</v>
      </c>
      <c r="L255" s="5">
        <v>1355</v>
      </c>
      <c r="M255" s="5">
        <v>1415</v>
      </c>
    </row>
    <row r="256" spans="2:13" ht="12.75" customHeight="1">
      <c r="B256" s="4">
        <f t="shared" si="8"/>
        <v>41201</v>
      </c>
      <c r="C256" s="5">
        <v>1365</v>
      </c>
      <c r="D256" s="5">
        <v>1505</v>
      </c>
      <c r="E256" s="5">
        <v>1285</v>
      </c>
      <c r="F256" s="5">
        <v>1435</v>
      </c>
      <c r="G256" s="5">
        <v>1570</v>
      </c>
      <c r="H256" s="5">
        <v>1855</v>
      </c>
      <c r="I256" s="5">
        <f t="shared" si="21"/>
        <v>1183.1137402527563</v>
      </c>
      <c r="J256" s="5">
        <f t="shared" si="21"/>
        <v>1241.3731289773239</v>
      </c>
      <c r="L256" s="5">
        <v>1320</v>
      </c>
      <c r="M256" s="5">
        <v>1385</v>
      </c>
    </row>
    <row r="257" spans="2:13" ht="12.75" customHeight="1">
      <c r="B257" s="4">
        <f t="shared" si="8"/>
        <v>41208</v>
      </c>
      <c r="C257" s="5">
        <v>1325</v>
      </c>
      <c r="D257" s="5">
        <v>1485</v>
      </c>
      <c r="E257" s="5">
        <v>1270</v>
      </c>
      <c r="F257" s="5">
        <v>1415</v>
      </c>
      <c r="G257" s="5">
        <v>1550</v>
      </c>
      <c r="H257" s="5">
        <v>1835</v>
      </c>
      <c r="I257" s="5">
        <f t="shared" ref="I257:J259" si="22">L257/USD</f>
        <v>1192.0767231334589</v>
      </c>
      <c r="J257" s="5">
        <f t="shared" si="22"/>
        <v>1250.3361118580265</v>
      </c>
      <c r="L257" s="5">
        <v>1330</v>
      </c>
      <c r="M257" s="5">
        <v>1395</v>
      </c>
    </row>
    <row r="258" spans="2:13" ht="12.75" customHeight="1">
      <c r="B258" s="4">
        <f t="shared" si="8"/>
        <v>41215</v>
      </c>
      <c r="C258" s="5">
        <v>1310</v>
      </c>
      <c r="D258" s="5">
        <v>1465</v>
      </c>
      <c r="E258" s="5">
        <v>1250</v>
      </c>
      <c r="F258" s="5">
        <v>1395</v>
      </c>
      <c r="G258" s="5">
        <v>1525</v>
      </c>
      <c r="H258" s="5">
        <v>1820</v>
      </c>
      <c r="I258" s="5">
        <f t="shared" si="22"/>
        <v>1210.0026888948644</v>
      </c>
      <c r="J258" s="5">
        <f t="shared" si="22"/>
        <v>1254.8176032983779</v>
      </c>
      <c r="L258" s="5">
        <v>1350</v>
      </c>
      <c r="M258" s="5">
        <v>1400</v>
      </c>
    </row>
    <row r="259" spans="2:13" ht="12.75" customHeight="1">
      <c r="B259" s="4">
        <f t="shared" si="8"/>
        <v>41222</v>
      </c>
      <c r="C259" s="5">
        <v>1285</v>
      </c>
      <c r="D259" s="5">
        <v>1435</v>
      </c>
      <c r="E259" s="5">
        <v>1235</v>
      </c>
      <c r="F259" s="5">
        <v>1375</v>
      </c>
      <c r="G259" s="5">
        <v>1505</v>
      </c>
      <c r="H259" s="5">
        <v>1800</v>
      </c>
      <c r="I259" s="5">
        <f t="shared" si="22"/>
        <v>1232.410146096621</v>
      </c>
      <c r="J259" s="5">
        <f t="shared" si="22"/>
        <v>1254.8176032983779</v>
      </c>
      <c r="L259" s="5">
        <v>1375</v>
      </c>
      <c r="M259" s="5">
        <v>1400</v>
      </c>
    </row>
    <row r="260" spans="2:13" ht="12.75" customHeight="1">
      <c r="B260" s="4">
        <f t="shared" si="8"/>
        <v>41229</v>
      </c>
      <c r="C260" s="5">
        <v>1275</v>
      </c>
      <c r="D260" s="5">
        <v>1425</v>
      </c>
      <c r="E260" s="5">
        <v>1225</v>
      </c>
      <c r="F260" s="5">
        <v>1375</v>
      </c>
      <c r="G260" s="5">
        <v>1495</v>
      </c>
      <c r="H260" s="5">
        <v>1795</v>
      </c>
      <c r="I260" s="5">
        <f t="shared" ref="I260:J262" si="23">L260/USD</f>
        <v>1221.2064174957427</v>
      </c>
      <c r="J260" s="5">
        <f t="shared" si="23"/>
        <v>1254.8176032983779</v>
      </c>
      <c r="L260" s="5">
        <v>1362.5</v>
      </c>
      <c r="M260" s="5">
        <v>1400</v>
      </c>
    </row>
    <row r="261" spans="2:13" ht="12.75" customHeight="1">
      <c r="B261" s="4">
        <f t="shared" si="8"/>
        <v>41236</v>
      </c>
      <c r="C261" s="5">
        <v>1285</v>
      </c>
      <c r="D261" s="5">
        <v>1425</v>
      </c>
      <c r="E261" s="5">
        <v>1235</v>
      </c>
      <c r="F261" s="5">
        <v>1375</v>
      </c>
      <c r="G261" s="5">
        <v>1495</v>
      </c>
      <c r="H261" s="5">
        <v>1795</v>
      </c>
      <c r="I261" s="5">
        <f t="shared" si="23"/>
        <v>1207.7619431746887</v>
      </c>
      <c r="J261" s="5">
        <f t="shared" si="23"/>
        <v>1254.8176032983779</v>
      </c>
      <c r="L261" s="5">
        <v>1347.5</v>
      </c>
      <c r="M261" s="5">
        <v>1400</v>
      </c>
    </row>
    <row r="262" spans="2:13" ht="12.75" customHeight="1">
      <c r="B262" s="4">
        <f t="shared" si="8"/>
        <v>41243</v>
      </c>
      <c r="C262" s="5">
        <v>1295</v>
      </c>
      <c r="D262" s="5">
        <v>1445</v>
      </c>
      <c r="E262" s="5">
        <v>1260</v>
      </c>
      <c r="F262" s="5">
        <v>1375</v>
      </c>
      <c r="G262" s="5">
        <v>1495</v>
      </c>
      <c r="H262" s="5">
        <v>1795</v>
      </c>
      <c r="I262" s="5">
        <f t="shared" si="23"/>
        <v>1214.4841803352156</v>
      </c>
      <c r="J262" s="5">
        <f t="shared" si="23"/>
        <v>1254.8176032983779</v>
      </c>
      <c r="L262" s="5">
        <v>1355</v>
      </c>
      <c r="M262" s="5">
        <v>1400</v>
      </c>
    </row>
    <row r="263" spans="2:13" ht="12.75" customHeight="1">
      <c r="B263" s="4">
        <f t="shared" si="8"/>
        <v>41250</v>
      </c>
      <c r="C263" s="5">
        <v>1300</v>
      </c>
      <c r="D263" s="5">
        <v>1450</v>
      </c>
      <c r="E263" s="5">
        <v>1285</v>
      </c>
      <c r="F263" s="5">
        <v>1375</v>
      </c>
      <c r="G263" s="5">
        <v>1495</v>
      </c>
      <c r="H263" s="5">
        <v>1795</v>
      </c>
      <c r="I263" s="5">
        <f t="shared" ref="I263:J268" si="24">L263/USD</f>
        <v>1250.3361118580265</v>
      </c>
      <c r="J263" s="5">
        <f t="shared" si="24"/>
        <v>1254.8176032983779</v>
      </c>
      <c r="L263" s="5">
        <v>1395</v>
      </c>
      <c r="M263" s="5">
        <v>1400</v>
      </c>
    </row>
    <row r="264" spans="2:13" ht="12.75" customHeight="1">
      <c r="B264" s="4">
        <f t="shared" si="8"/>
        <v>41257</v>
      </c>
      <c r="C264" s="5">
        <v>1325</v>
      </c>
      <c r="D264" s="5">
        <v>1470</v>
      </c>
      <c r="E264" s="5">
        <v>1320</v>
      </c>
      <c r="F264" s="5">
        <v>1390</v>
      </c>
      <c r="G264" s="5">
        <v>1500</v>
      </c>
      <c r="H264" s="5">
        <v>1810</v>
      </c>
      <c r="I264" s="5">
        <f t="shared" si="24"/>
        <v>1254.8176032983779</v>
      </c>
      <c r="J264" s="5">
        <f t="shared" si="24"/>
        <v>1245.8546204176751</v>
      </c>
      <c r="L264" s="5">
        <v>1400</v>
      </c>
      <c r="M264" s="5">
        <v>1390</v>
      </c>
    </row>
    <row r="265" spans="2:13" ht="12.75" customHeight="1">
      <c r="B265" s="4">
        <f t="shared" si="8"/>
        <v>41264</v>
      </c>
      <c r="C265" s="5">
        <v>1345</v>
      </c>
      <c r="D265" s="5">
        <v>1525</v>
      </c>
      <c r="E265" s="5">
        <v>1355</v>
      </c>
      <c r="F265" s="5">
        <v>1415</v>
      </c>
      <c r="G265" s="5">
        <v>1515</v>
      </c>
      <c r="H265" s="5">
        <v>1865</v>
      </c>
      <c r="I265" s="5">
        <f t="shared" si="24"/>
        <v>1292.9102805413643</v>
      </c>
      <c r="J265" s="5">
        <f t="shared" si="24"/>
        <v>1290.6695348211886</v>
      </c>
      <c r="L265" s="5">
        <v>1442.5</v>
      </c>
      <c r="M265" s="5">
        <v>1440</v>
      </c>
    </row>
    <row r="266" spans="2:13" ht="12.75" customHeight="1">
      <c r="B266" s="4">
        <f t="shared" si="8"/>
        <v>41271</v>
      </c>
      <c r="C266" s="5">
        <v>1345</v>
      </c>
      <c r="D266" s="5">
        <v>1525</v>
      </c>
      <c r="E266" s="5">
        <v>1355</v>
      </c>
      <c r="F266" s="5">
        <v>1415</v>
      </c>
      <c r="G266" s="5">
        <v>1515</v>
      </c>
      <c r="H266" s="5">
        <v>1865</v>
      </c>
      <c r="I266" s="5">
        <f t="shared" si="24"/>
        <v>1292.9102805413643</v>
      </c>
      <c r="J266" s="5">
        <f t="shared" si="24"/>
        <v>1290.6695348211886</v>
      </c>
      <c r="L266" s="5">
        <v>1442.5</v>
      </c>
      <c r="M266" s="5">
        <v>1440</v>
      </c>
    </row>
    <row r="267" spans="2:13" ht="12.75" customHeight="1">
      <c r="B267" s="4">
        <f t="shared" si="8"/>
        <v>41278</v>
      </c>
      <c r="C267" s="5">
        <v>1345</v>
      </c>
      <c r="D267" s="5">
        <v>1525</v>
      </c>
      <c r="E267" s="5">
        <v>1355</v>
      </c>
      <c r="F267" s="5">
        <v>1415</v>
      </c>
      <c r="G267" s="5">
        <v>1515</v>
      </c>
      <c r="H267" s="5">
        <v>1865</v>
      </c>
      <c r="I267" s="5">
        <f t="shared" si="24"/>
        <v>1292.9102805413643</v>
      </c>
      <c r="J267" s="5">
        <f t="shared" si="24"/>
        <v>1290.6695348211886</v>
      </c>
      <c r="L267" s="5">
        <v>1442.5</v>
      </c>
      <c r="M267" s="5">
        <v>1440</v>
      </c>
    </row>
    <row r="268" spans="2:13" ht="12.75" customHeight="1">
      <c r="B268" s="4">
        <f t="shared" si="8"/>
        <v>41285</v>
      </c>
      <c r="C268" s="5">
        <v>1345</v>
      </c>
      <c r="D268" s="5">
        <v>1525</v>
      </c>
      <c r="E268" s="5">
        <v>1355</v>
      </c>
      <c r="F268" s="5">
        <v>1415</v>
      </c>
      <c r="G268" s="5">
        <v>1515</v>
      </c>
      <c r="H268" s="5">
        <v>1865</v>
      </c>
      <c r="I268" s="5">
        <f t="shared" si="24"/>
        <v>1292.9102805413643</v>
      </c>
      <c r="J268" s="5">
        <f t="shared" si="24"/>
        <v>1290.6695348211886</v>
      </c>
      <c r="L268" s="5">
        <v>1442.5</v>
      </c>
      <c r="M268" s="5">
        <v>1440</v>
      </c>
    </row>
    <row r="269" spans="2:13" ht="12.75" customHeight="1">
      <c r="B269" s="4">
        <f t="shared" ref="B269:B332" si="25">B268+7</f>
        <v>41292</v>
      </c>
      <c r="C269" s="5">
        <v>1350</v>
      </c>
      <c r="D269" s="5">
        <v>1545</v>
      </c>
      <c r="E269" s="5">
        <v>1355</v>
      </c>
      <c r="F269" s="5">
        <v>1425</v>
      </c>
      <c r="G269" s="5">
        <v>1535</v>
      </c>
      <c r="H269" s="5">
        <v>1870</v>
      </c>
      <c r="I269" s="5">
        <f t="shared" ref="I269:J271" si="26">L269/USD</f>
        <v>1292.9102805413643</v>
      </c>
      <c r="J269" s="5">
        <f t="shared" si="26"/>
        <v>1295.15102626154</v>
      </c>
      <c r="L269" s="5">
        <v>1442.5</v>
      </c>
      <c r="M269" s="5">
        <v>1445</v>
      </c>
    </row>
    <row r="270" spans="2:13" ht="12.75" customHeight="1">
      <c r="B270" s="4">
        <f t="shared" si="25"/>
        <v>41299</v>
      </c>
      <c r="C270" s="5">
        <v>1360</v>
      </c>
      <c r="D270" s="5">
        <v>1545</v>
      </c>
      <c r="E270" s="5">
        <v>1355</v>
      </c>
      <c r="F270" s="5">
        <v>1430</v>
      </c>
      <c r="G270" s="5">
        <v>1535</v>
      </c>
      <c r="H270" s="5">
        <v>1870</v>
      </c>
      <c r="I270" s="5">
        <f t="shared" si="26"/>
        <v>1292.9102805413643</v>
      </c>
      <c r="J270" s="5">
        <f t="shared" si="26"/>
        <v>1313.0769920229454</v>
      </c>
      <c r="L270" s="5">
        <v>1442.5</v>
      </c>
      <c r="M270" s="5">
        <v>1465</v>
      </c>
    </row>
    <row r="271" spans="2:13" ht="12.75" customHeight="1">
      <c r="B271" s="4">
        <f t="shared" si="25"/>
        <v>41306</v>
      </c>
      <c r="C271" s="5">
        <v>1360</v>
      </c>
      <c r="D271" s="5">
        <v>1545</v>
      </c>
      <c r="E271" s="5">
        <v>1345</v>
      </c>
      <c r="F271" s="5">
        <v>1430</v>
      </c>
      <c r="G271" s="5">
        <v>1535</v>
      </c>
      <c r="H271" s="5">
        <v>1870</v>
      </c>
      <c r="I271" s="5">
        <f t="shared" si="26"/>
        <v>1297.3917719817157</v>
      </c>
      <c r="J271" s="5">
        <f t="shared" si="26"/>
        <v>1335.4844492247021</v>
      </c>
      <c r="L271" s="5">
        <v>1447.5</v>
      </c>
      <c r="M271" s="5">
        <v>1490</v>
      </c>
    </row>
    <row r="272" spans="2:13" ht="12.75" customHeight="1">
      <c r="B272" s="4">
        <f t="shared" si="25"/>
        <v>41313</v>
      </c>
      <c r="C272" s="5">
        <v>1355</v>
      </c>
      <c r="D272" s="5">
        <v>1545</v>
      </c>
      <c r="E272" s="5">
        <v>1335</v>
      </c>
      <c r="F272" s="5">
        <v>1430</v>
      </c>
      <c r="G272" s="5">
        <v>1535</v>
      </c>
      <c r="H272" s="5">
        <v>1870</v>
      </c>
      <c r="I272" s="5">
        <f t="shared" ref="I272:J274" si="27">L272/USD</f>
        <v>1297.3917719817157</v>
      </c>
      <c r="J272" s="5">
        <f t="shared" si="27"/>
        <v>1335.4844492247021</v>
      </c>
      <c r="L272" s="5">
        <v>1447.5</v>
      </c>
      <c r="M272" s="5">
        <v>1490</v>
      </c>
    </row>
    <row r="273" spans="2:13" ht="12.75" customHeight="1">
      <c r="B273" s="4">
        <f t="shared" si="25"/>
        <v>41320</v>
      </c>
      <c r="C273" s="5">
        <v>1345</v>
      </c>
      <c r="D273" s="5">
        <v>1530</v>
      </c>
      <c r="E273" s="5">
        <v>1335</v>
      </c>
      <c r="F273" s="5">
        <v>1440</v>
      </c>
      <c r="G273" s="5">
        <v>1535</v>
      </c>
      <c r="H273" s="5">
        <v>1870</v>
      </c>
      <c r="I273" s="5">
        <f t="shared" si="27"/>
        <v>1297.3917719817157</v>
      </c>
      <c r="J273" s="5">
        <f t="shared" si="27"/>
        <v>1335.4844492247021</v>
      </c>
      <c r="L273" s="5">
        <v>1447.5</v>
      </c>
      <c r="M273" s="5">
        <v>1490</v>
      </c>
    </row>
    <row r="274" spans="2:13" ht="12.75" customHeight="1">
      <c r="B274" s="4">
        <f t="shared" si="25"/>
        <v>41327</v>
      </c>
      <c r="C274" s="5">
        <v>1345</v>
      </c>
      <c r="D274" s="5">
        <v>1530</v>
      </c>
      <c r="E274" s="5">
        <v>1325</v>
      </c>
      <c r="F274" s="5">
        <v>1440</v>
      </c>
      <c r="G274" s="5">
        <v>1535</v>
      </c>
      <c r="H274" s="5">
        <v>1885</v>
      </c>
      <c r="I274" s="5">
        <f t="shared" si="27"/>
        <v>1319.7992291834723</v>
      </c>
      <c r="J274" s="5">
        <f t="shared" ref="J274:J279" si="28">M274/USD</f>
        <v>1344.4474321054047</v>
      </c>
      <c r="L274" s="5">
        <v>1472.5</v>
      </c>
      <c r="M274" s="5">
        <v>1500</v>
      </c>
    </row>
    <row r="275" spans="2:13" ht="12.75" customHeight="1">
      <c r="B275" s="4">
        <f t="shared" si="25"/>
        <v>41334</v>
      </c>
      <c r="C275" s="5">
        <v>1355</v>
      </c>
      <c r="D275" s="5">
        <v>1530</v>
      </c>
      <c r="E275" s="5">
        <v>1330</v>
      </c>
      <c r="F275" s="5">
        <v>1440</v>
      </c>
      <c r="G275" s="5">
        <v>1535</v>
      </c>
      <c r="H275" s="5">
        <v>1885</v>
      </c>
      <c r="I275" s="5">
        <f t="shared" ref="I275:I280" si="29">L275/USD</f>
        <v>1308.595500582594</v>
      </c>
      <c r="J275" s="5">
        <f t="shared" si="28"/>
        <v>1375.8178721878642</v>
      </c>
      <c r="L275" s="5">
        <v>1460</v>
      </c>
      <c r="M275" s="5">
        <v>1535</v>
      </c>
    </row>
    <row r="276" spans="2:13" ht="12.75" customHeight="1">
      <c r="B276" s="4">
        <f t="shared" si="25"/>
        <v>41341</v>
      </c>
      <c r="C276" s="5">
        <v>1355</v>
      </c>
      <c r="D276" s="5">
        <v>1530</v>
      </c>
      <c r="E276" s="5">
        <v>1330</v>
      </c>
      <c r="F276" s="5">
        <v>1440</v>
      </c>
      <c r="G276" s="5">
        <v>1535</v>
      </c>
      <c r="H276" s="5">
        <v>1885</v>
      </c>
      <c r="I276" s="5">
        <f t="shared" si="29"/>
        <v>1288.4287891010129</v>
      </c>
      <c r="J276" s="5">
        <f t="shared" si="28"/>
        <v>1366.8548893071616</v>
      </c>
      <c r="L276" s="5">
        <v>1437.5</v>
      </c>
      <c r="M276" s="5">
        <v>1525</v>
      </c>
    </row>
    <row r="277" spans="2:13" ht="12.75" customHeight="1">
      <c r="B277" s="4">
        <f t="shared" si="25"/>
        <v>41348</v>
      </c>
      <c r="C277" s="5">
        <v>1355</v>
      </c>
      <c r="D277" s="5">
        <v>1530</v>
      </c>
      <c r="E277" s="5">
        <v>1330</v>
      </c>
      <c r="F277" s="5">
        <v>1445</v>
      </c>
      <c r="G277" s="5">
        <v>1545</v>
      </c>
      <c r="H277" s="5">
        <v>1885</v>
      </c>
      <c r="I277" s="5">
        <f t="shared" si="29"/>
        <v>1257.0583490185534</v>
      </c>
      <c r="J277" s="5">
        <f t="shared" si="28"/>
        <v>1317.5584834632966</v>
      </c>
      <c r="L277" s="5">
        <v>1402.5</v>
      </c>
      <c r="M277" s="5">
        <v>1470</v>
      </c>
    </row>
    <row r="278" spans="2:13" ht="12.75" customHeight="1">
      <c r="B278" s="4">
        <f t="shared" si="25"/>
        <v>41355</v>
      </c>
      <c r="C278" s="5">
        <v>1345</v>
      </c>
      <c r="D278" s="5">
        <v>1525</v>
      </c>
      <c r="E278" s="5">
        <v>1290</v>
      </c>
      <c r="F278" s="5">
        <v>1455</v>
      </c>
      <c r="G278" s="5">
        <v>1545</v>
      </c>
      <c r="H278" s="5">
        <v>1885</v>
      </c>
      <c r="I278" s="5">
        <f t="shared" si="29"/>
        <v>1254.8176032983779</v>
      </c>
      <c r="J278" s="5">
        <f t="shared" si="28"/>
        <v>1317.5584834632966</v>
      </c>
      <c r="L278" s="5">
        <v>1400</v>
      </c>
      <c r="M278" s="5">
        <v>1470</v>
      </c>
    </row>
    <row r="279" spans="2:13" ht="12.75" customHeight="1">
      <c r="B279" s="4">
        <f t="shared" si="25"/>
        <v>41362</v>
      </c>
      <c r="C279" s="5">
        <v>1345</v>
      </c>
      <c r="D279" s="5">
        <v>1525</v>
      </c>
      <c r="E279" s="5">
        <v>1290</v>
      </c>
      <c r="F279" s="5">
        <v>1455</v>
      </c>
      <c r="G279" s="5">
        <v>1545</v>
      </c>
      <c r="H279" s="5">
        <v>1885</v>
      </c>
      <c r="I279" s="5">
        <f t="shared" si="29"/>
        <v>1254.8176032983779</v>
      </c>
      <c r="J279" s="5">
        <f t="shared" si="28"/>
        <v>1317.5584834632966</v>
      </c>
      <c r="L279" s="5">
        <v>1400</v>
      </c>
      <c r="M279" s="5">
        <v>1470</v>
      </c>
    </row>
    <row r="280" spans="2:13" ht="12.75" customHeight="1">
      <c r="B280" s="4">
        <f t="shared" si="25"/>
        <v>41369</v>
      </c>
      <c r="C280" s="5">
        <v>1345</v>
      </c>
      <c r="D280" s="5">
        <v>1525</v>
      </c>
      <c r="E280" s="5">
        <v>1280</v>
      </c>
      <c r="F280" s="5">
        <v>1435</v>
      </c>
      <c r="G280" s="5">
        <v>1525</v>
      </c>
      <c r="H280" s="5">
        <v>1885</v>
      </c>
      <c r="I280" s="5">
        <f t="shared" si="29"/>
        <v>1254.8176032983779</v>
      </c>
      <c r="J280" s="5">
        <f t="shared" ref="J280:J285" si="30">M280/USD</f>
        <v>1299.6325177018914</v>
      </c>
      <c r="L280" s="5">
        <v>1400</v>
      </c>
      <c r="M280" s="5">
        <v>1450</v>
      </c>
    </row>
    <row r="281" spans="2:13" ht="12.75" customHeight="1">
      <c r="B281" s="4">
        <f t="shared" si="25"/>
        <v>41376</v>
      </c>
      <c r="C281" s="5">
        <v>1310</v>
      </c>
      <c r="D281" s="5">
        <v>1485</v>
      </c>
      <c r="E281" s="5">
        <v>1250</v>
      </c>
      <c r="F281" s="5">
        <v>1420</v>
      </c>
      <c r="G281" s="5">
        <v>1500</v>
      </c>
      <c r="H281" s="5">
        <v>1840</v>
      </c>
      <c r="I281" s="5">
        <f t="shared" ref="I281:I286" si="31">L281/USD</f>
        <v>1232.410146096621</v>
      </c>
      <c r="J281" s="5">
        <f t="shared" si="30"/>
        <v>1281.706551940486</v>
      </c>
      <c r="L281" s="5">
        <v>1375</v>
      </c>
      <c r="M281" s="5">
        <v>1430</v>
      </c>
    </row>
    <row r="282" spans="2:13" ht="12.75" customHeight="1">
      <c r="B282" s="4">
        <f t="shared" si="25"/>
        <v>41383</v>
      </c>
      <c r="C282" s="5">
        <v>1300</v>
      </c>
      <c r="D282" s="5">
        <v>1475</v>
      </c>
      <c r="E282" s="5">
        <v>1220</v>
      </c>
      <c r="F282" s="5">
        <v>1405</v>
      </c>
      <c r="G282" s="5">
        <v>1485</v>
      </c>
      <c r="H282" s="5">
        <v>1825</v>
      </c>
      <c r="I282" s="5">
        <f t="shared" si="31"/>
        <v>1203.2804517343372</v>
      </c>
      <c r="J282" s="5">
        <f t="shared" si="30"/>
        <v>1272.7435690597831</v>
      </c>
      <c r="L282" s="5">
        <v>1342.5</v>
      </c>
      <c r="M282" s="5">
        <v>1420</v>
      </c>
    </row>
    <row r="283" spans="2:13" ht="12.75" customHeight="1">
      <c r="B283" s="4">
        <f t="shared" si="25"/>
        <v>41390</v>
      </c>
      <c r="C283" s="5">
        <v>1275</v>
      </c>
      <c r="D283" s="5">
        <v>1445</v>
      </c>
      <c r="E283" s="5">
        <v>1185</v>
      </c>
      <c r="F283" s="5">
        <v>1405</v>
      </c>
      <c r="G283" s="5">
        <v>1485</v>
      </c>
      <c r="H283" s="5">
        <v>1825</v>
      </c>
      <c r="I283" s="5">
        <f t="shared" si="31"/>
        <v>1201.0397060141615</v>
      </c>
      <c r="J283" s="5">
        <f t="shared" si="30"/>
        <v>1263.7805861790805</v>
      </c>
      <c r="L283" s="5">
        <v>1340</v>
      </c>
      <c r="M283" s="5">
        <v>1410</v>
      </c>
    </row>
    <row r="284" spans="2:13" ht="12.75" customHeight="1">
      <c r="B284" s="4">
        <f t="shared" si="25"/>
        <v>41397</v>
      </c>
      <c r="C284" s="5">
        <v>1275</v>
      </c>
      <c r="D284" s="5">
        <v>1445</v>
      </c>
      <c r="E284" s="5">
        <v>1180</v>
      </c>
      <c r="F284" s="5">
        <v>1335</v>
      </c>
      <c r="G284" s="5">
        <v>1415</v>
      </c>
      <c r="H284" s="5">
        <v>1755</v>
      </c>
      <c r="I284" s="5">
        <f t="shared" si="31"/>
        <v>1203.2804517343372</v>
      </c>
      <c r="J284" s="5">
        <f t="shared" si="30"/>
        <v>1281.706551940486</v>
      </c>
      <c r="L284" s="5">
        <v>1342.5</v>
      </c>
      <c r="M284" s="5">
        <v>1430</v>
      </c>
    </row>
    <row r="285" spans="2:13" ht="12.75" customHeight="1">
      <c r="B285" s="4">
        <f t="shared" si="25"/>
        <v>41404</v>
      </c>
      <c r="C285" s="5">
        <v>1275</v>
      </c>
      <c r="D285" s="5">
        <v>1445</v>
      </c>
      <c r="E285" s="5">
        <v>1180</v>
      </c>
      <c r="F285" s="5">
        <v>1335</v>
      </c>
      <c r="G285" s="5">
        <v>1415</v>
      </c>
      <c r="H285" s="5">
        <v>1755</v>
      </c>
      <c r="I285" s="5">
        <f t="shared" si="31"/>
        <v>1218.965671775567</v>
      </c>
      <c r="J285" s="5">
        <f t="shared" si="30"/>
        <v>1281.706551940486</v>
      </c>
      <c r="L285" s="5">
        <v>1360</v>
      </c>
      <c r="M285" s="5">
        <v>1430</v>
      </c>
    </row>
    <row r="286" spans="2:13" ht="12.75" customHeight="1">
      <c r="B286" s="4">
        <f t="shared" si="25"/>
        <v>41411</v>
      </c>
      <c r="C286" s="5">
        <v>1280</v>
      </c>
      <c r="D286" s="5">
        <v>1445</v>
      </c>
      <c r="E286" s="5">
        <v>1225</v>
      </c>
      <c r="F286" s="5">
        <v>1335</v>
      </c>
      <c r="G286" s="5">
        <v>1410</v>
      </c>
      <c r="H286" s="5">
        <v>1750</v>
      </c>
      <c r="I286" s="5">
        <f t="shared" si="31"/>
        <v>1236.8916375369724</v>
      </c>
      <c r="J286" s="5">
        <f t="shared" ref="J286:J291" si="32">M286/USD</f>
        <v>1281.706551940486</v>
      </c>
      <c r="L286" s="5">
        <v>1380</v>
      </c>
      <c r="M286" s="5">
        <v>1430</v>
      </c>
    </row>
    <row r="287" spans="2:13" ht="12.75" customHeight="1">
      <c r="B287" s="4">
        <f t="shared" si="25"/>
        <v>41418</v>
      </c>
      <c r="C287" s="5">
        <v>1310</v>
      </c>
      <c r="D287" s="5">
        <v>1445</v>
      </c>
      <c r="E287" s="5">
        <v>1280</v>
      </c>
      <c r="F287" s="5">
        <v>1330</v>
      </c>
      <c r="G287" s="5">
        <v>1410</v>
      </c>
      <c r="H287" s="5">
        <v>1745</v>
      </c>
      <c r="I287" s="5">
        <f t="shared" ref="I287:I292" si="33">L287/USD</f>
        <v>1236.8916375369724</v>
      </c>
      <c r="J287" s="5">
        <f t="shared" si="32"/>
        <v>1281.706551940486</v>
      </c>
      <c r="L287" s="5">
        <v>1380</v>
      </c>
      <c r="M287" s="5">
        <v>1430</v>
      </c>
    </row>
    <row r="288" spans="2:13" ht="12.75" customHeight="1">
      <c r="B288" s="4">
        <f t="shared" si="25"/>
        <v>41425</v>
      </c>
      <c r="C288" s="5">
        <v>1315</v>
      </c>
      <c r="D288" s="5">
        <v>1445</v>
      </c>
      <c r="E288" s="5">
        <v>1300</v>
      </c>
      <c r="F288" s="5">
        <v>1330</v>
      </c>
      <c r="G288" s="5">
        <v>1410</v>
      </c>
      <c r="H288" s="5">
        <v>1745</v>
      </c>
      <c r="I288" s="5">
        <f t="shared" si="33"/>
        <v>1241.3731289773239</v>
      </c>
      <c r="J288" s="5">
        <f t="shared" si="32"/>
        <v>1286.1880433808371</v>
      </c>
      <c r="L288" s="5">
        <v>1385</v>
      </c>
      <c r="M288" s="5">
        <v>1435</v>
      </c>
    </row>
    <row r="289" spans="2:13" ht="12.75" customHeight="1">
      <c r="B289" s="4">
        <f t="shared" si="25"/>
        <v>41432</v>
      </c>
      <c r="C289" s="5">
        <v>1315</v>
      </c>
      <c r="D289" s="5">
        <v>1445</v>
      </c>
      <c r="E289" s="5">
        <v>1300</v>
      </c>
      <c r="F289" s="5">
        <v>1355</v>
      </c>
      <c r="G289" s="5">
        <v>1440</v>
      </c>
      <c r="H289" s="5">
        <v>1775</v>
      </c>
      <c r="I289" s="5">
        <f t="shared" si="33"/>
        <v>1250.3361118580265</v>
      </c>
      <c r="J289" s="5">
        <f t="shared" si="32"/>
        <v>1286.1880433808371</v>
      </c>
      <c r="L289" s="5">
        <v>1395</v>
      </c>
      <c r="M289" s="5">
        <v>1435</v>
      </c>
    </row>
    <row r="290" spans="2:13" ht="12.75" customHeight="1">
      <c r="B290" s="4">
        <f t="shared" si="25"/>
        <v>41439</v>
      </c>
      <c r="C290" s="5">
        <v>1320</v>
      </c>
      <c r="D290" s="5">
        <v>1445</v>
      </c>
      <c r="E290" s="5">
        <v>1290</v>
      </c>
      <c r="F290" s="5">
        <v>1375</v>
      </c>
      <c r="G290" s="5">
        <v>1455</v>
      </c>
      <c r="H290" s="5">
        <v>1780</v>
      </c>
      <c r="I290" s="5">
        <f t="shared" si="33"/>
        <v>1263.7805861790805</v>
      </c>
      <c r="J290" s="5">
        <f t="shared" si="32"/>
        <v>1286.1880433808371</v>
      </c>
      <c r="L290" s="5">
        <v>1410</v>
      </c>
      <c r="M290" s="5">
        <v>1435</v>
      </c>
    </row>
    <row r="291" spans="2:13" ht="12.75" customHeight="1">
      <c r="B291" s="4">
        <f t="shared" si="25"/>
        <v>41446</v>
      </c>
      <c r="C291" s="5">
        <v>1320</v>
      </c>
      <c r="D291" s="5">
        <v>1445</v>
      </c>
      <c r="E291" s="5">
        <v>1287.5</v>
      </c>
      <c r="F291" s="5">
        <v>1385</v>
      </c>
      <c r="G291" s="5">
        <v>1455</v>
      </c>
      <c r="H291" s="5">
        <v>1780</v>
      </c>
      <c r="I291" s="5">
        <f t="shared" si="33"/>
        <v>1272.7435690597831</v>
      </c>
      <c r="J291" s="5">
        <f t="shared" si="32"/>
        <v>1290.6695348211886</v>
      </c>
      <c r="L291" s="5">
        <v>1420</v>
      </c>
      <c r="M291" s="5">
        <v>1440</v>
      </c>
    </row>
    <row r="292" spans="2:13" ht="12.75" customHeight="1">
      <c r="B292" s="4">
        <f t="shared" si="25"/>
        <v>41453</v>
      </c>
      <c r="C292" s="5">
        <v>1320</v>
      </c>
      <c r="D292" s="5">
        <v>1445</v>
      </c>
      <c r="E292" s="5">
        <v>1277.5</v>
      </c>
      <c r="F292" s="5">
        <v>1390</v>
      </c>
      <c r="G292" s="5">
        <v>1455</v>
      </c>
      <c r="H292" s="5">
        <v>1780</v>
      </c>
      <c r="I292" s="5">
        <f t="shared" si="33"/>
        <v>1268.2620776194319</v>
      </c>
      <c r="J292" s="5">
        <f t="shared" ref="J292:J300" si="34">M292/USD</f>
        <v>1304.1140091422426</v>
      </c>
      <c r="L292" s="5">
        <v>1415</v>
      </c>
      <c r="M292" s="5">
        <v>1455</v>
      </c>
    </row>
    <row r="293" spans="2:13" ht="12.75" customHeight="1">
      <c r="B293" s="4">
        <f t="shared" si="25"/>
        <v>41460</v>
      </c>
      <c r="C293" s="5">
        <v>1320</v>
      </c>
      <c r="D293" s="5">
        <v>1445</v>
      </c>
      <c r="E293" s="5">
        <v>1277.5</v>
      </c>
      <c r="F293" s="5">
        <v>1390</v>
      </c>
      <c r="G293" s="5">
        <v>1455</v>
      </c>
      <c r="H293" s="5">
        <v>1780</v>
      </c>
      <c r="I293" s="5">
        <f t="shared" ref="I293:I300" si="35">L293/USD</f>
        <v>1266.0213318992562</v>
      </c>
      <c r="J293" s="5">
        <f t="shared" si="34"/>
        <v>1304.1140091422426</v>
      </c>
      <c r="L293" s="5">
        <v>1412.5</v>
      </c>
      <c r="M293" s="5">
        <v>1455</v>
      </c>
    </row>
    <row r="294" spans="2:13" ht="12.75" customHeight="1">
      <c r="B294" s="4">
        <f t="shared" si="25"/>
        <v>41467</v>
      </c>
      <c r="C294" s="5">
        <v>1320</v>
      </c>
      <c r="D294" s="5">
        <v>1445</v>
      </c>
      <c r="E294" s="5">
        <v>1272.5</v>
      </c>
      <c r="F294" s="5">
        <v>1405</v>
      </c>
      <c r="G294" s="5">
        <v>1465</v>
      </c>
      <c r="H294" s="5">
        <v>1780</v>
      </c>
      <c r="I294" s="5">
        <f t="shared" si="35"/>
        <v>1277.2250605001345</v>
      </c>
      <c r="J294" s="5">
        <f t="shared" si="34"/>
        <v>1299.6325177018914</v>
      </c>
      <c r="L294" s="5">
        <v>1425</v>
      </c>
      <c r="M294" s="5">
        <v>1450</v>
      </c>
    </row>
    <row r="295" spans="2:13" ht="12.75" customHeight="1">
      <c r="B295" s="4">
        <f t="shared" si="25"/>
        <v>41474</v>
      </c>
      <c r="C295" s="5">
        <v>1320</v>
      </c>
      <c r="D295" s="5">
        <v>1445</v>
      </c>
      <c r="E295" s="5">
        <v>1272.5</v>
      </c>
      <c r="F295" s="5">
        <v>1415</v>
      </c>
      <c r="G295" s="5">
        <v>1475</v>
      </c>
      <c r="H295" s="5">
        <v>1780</v>
      </c>
      <c r="I295" s="5">
        <f t="shared" si="35"/>
        <v>1279.4658062203102</v>
      </c>
      <c r="J295" s="5">
        <f t="shared" si="34"/>
        <v>1277.4043201577485</v>
      </c>
      <c r="L295" s="5">
        <v>1427.5</v>
      </c>
      <c r="M295" s="5">
        <v>1425.2</v>
      </c>
    </row>
    <row r="296" spans="2:13" ht="12.75" customHeight="1">
      <c r="B296" s="4">
        <f t="shared" si="25"/>
        <v>41481</v>
      </c>
      <c r="C296" s="5">
        <v>1325</v>
      </c>
      <c r="D296" s="5">
        <v>1445</v>
      </c>
      <c r="E296" s="5">
        <v>1280</v>
      </c>
      <c r="F296" s="5">
        <v>1425</v>
      </c>
      <c r="G296" s="5">
        <v>1485</v>
      </c>
      <c r="H296" s="5">
        <v>1805</v>
      </c>
      <c r="I296" s="5">
        <f t="shared" si="35"/>
        <v>1290.6695348211886</v>
      </c>
      <c r="J296" s="5">
        <f t="shared" si="34"/>
        <v>1326.5214663439995</v>
      </c>
      <c r="L296" s="5">
        <v>1440</v>
      </c>
      <c r="M296" s="5">
        <v>1480</v>
      </c>
    </row>
    <row r="297" spans="2:13" ht="12.75" customHeight="1">
      <c r="B297" s="4">
        <f t="shared" si="25"/>
        <v>41488</v>
      </c>
      <c r="C297" s="5">
        <v>1355</v>
      </c>
      <c r="D297" s="5">
        <v>1455</v>
      </c>
      <c r="E297" s="5">
        <v>1315</v>
      </c>
      <c r="F297" s="5">
        <v>1462.5</v>
      </c>
      <c r="G297" s="5">
        <v>1530</v>
      </c>
      <c r="H297" s="5">
        <v>1845</v>
      </c>
      <c r="I297" s="5">
        <f t="shared" si="35"/>
        <v>1308.595500582594</v>
      </c>
      <c r="J297" s="5">
        <f t="shared" si="34"/>
        <v>1326.5214663439995</v>
      </c>
      <c r="L297" s="5">
        <v>1460</v>
      </c>
      <c r="M297" s="5">
        <v>1480</v>
      </c>
    </row>
    <row r="298" spans="2:13" ht="12.75" customHeight="1">
      <c r="B298" s="4">
        <f t="shared" si="25"/>
        <v>41495</v>
      </c>
      <c r="C298" s="5">
        <v>1355</v>
      </c>
      <c r="D298" s="5">
        <v>1455</v>
      </c>
      <c r="E298" s="5">
        <v>1315</v>
      </c>
      <c r="F298" s="5">
        <v>1462.5</v>
      </c>
      <c r="G298" s="5">
        <v>1530</v>
      </c>
      <c r="H298" s="5">
        <v>1845</v>
      </c>
      <c r="I298" s="5">
        <f t="shared" si="35"/>
        <v>1308.595500582594</v>
      </c>
      <c r="J298" s="5">
        <f t="shared" si="34"/>
        <v>1326.5214663439995</v>
      </c>
      <c r="L298" s="5">
        <v>1460</v>
      </c>
      <c r="M298" s="5">
        <v>1480</v>
      </c>
    </row>
    <row r="299" spans="2:13" ht="12.75" customHeight="1">
      <c r="B299" s="4">
        <f t="shared" si="25"/>
        <v>41502</v>
      </c>
      <c r="C299" s="5">
        <v>1355</v>
      </c>
      <c r="D299" s="5">
        <v>1455</v>
      </c>
      <c r="E299" s="5">
        <v>1315</v>
      </c>
      <c r="F299" s="5">
        <v>1462.5</v>
      </c>
      <c r="G299" s="5">
        <v>1530</v>
      </c>
      <c r="H299" s="5">
        <v>1845</v>
      </c>
      <c r="I299" s="5">
        <f t="shared" si="35"/>
        <v>1308.595500582594</v>
      </c>
      <c r="J299" s="5">
        <f t="shared" si="34"/>
        <v>1326.5214663439995</v>
      </c>
      <c r="L299" s="5">
        <v>1460</v>
      </c>
      <c r="M299" s="5">
        <v>1480</v>
      </c>
    </row>
    <row r="300" spans="2:13" ht="12.75" customHeight="1">
      <c r="B300" s="4">
        <f t="shared" si="25"/>
        <v>41509</v>
      </c>
      <c r="C300" s="5">
        <v>1355</v>
      </c>
      <c r="D300" s="5">
        <v>1460</v>
      </c>
      <c r="E300" s="5">
        <v>1320</v>
      </c>
      <c r="F300" s="5">
        <v>1472.5</v>
      </c>
      <c r="G300" s="5">
        <v>1530</v>
      </c>
      <c r="H300" s="5">
        <v>1845</v>
      </c>
      <c r="I300" s="5">
        <f t="shared" si="35"/>
        <v>1301.8732634220669</v>
      </c>
      <c r="J300" s="5">
        <f t="shared" si="34"/>
        <v>1335.4844492247021</v>
      </c>
      <c r="L300" s="5">
        <v>1452.5</v>
      </c>
      <c r="M300" s="5">
        <v>1490</v>
      </c>
    </row>
    <row r="301" spans="2:13" ht="12.75" customHeight="1">
      <c r="B301" s="4">
        <f t="shared" si="25"/>
        <v>41516</v>
      </c>
      <c r="C301" s="5">
        <v>1355</v>
      </c>
      <c r="D301" s="5">
        <v>1460</v>
      </c>
      <c r="E301" s="5">
        <v>1320</v>
      </c>
      <c r="F301" s="5">
        <v>1472.5</v>
      </c>
      <c r="G301" s="5">
        <v>1535</v>
      </c>
      <c r="H301" s="5">
        <v>1845</v>
      </c>
      <c r="I301" s="5">
        <f t="shared" ref="I301:J303" si="36">L301/USD</f>
        <v>1301.8732634220669</v>
      </c>
      <c r="J301" s="5">
        <f t="shared" si="36"/>
        <v>1344.4474321054047</v>
      </c>
      <c r="L301" s="5">
        <v>1452.5</v>
      </c>
      <c r="M301" s="5">
        <v>1500</v>
      </c>
    </row>
    <row r="302" spans="2:13" ht="12.75" customHeight="1">
      <c r="B302" s="4">
        <f t="shared" si="25"/>
        <v>41523</v>
      </c>
      <c r="C302" s="5">
        <v>1355</v>
      </c>
      <c r="D302" s="5">
        <v>1460</v>
      </c>
      <c r="E302" s="5">
        <v>1330</v>
      </c>
      <c r="F302" s="5">
        <v>1472.5</v>
      </c>
      <c r="G302" s="5">
        <v>1535</v>
      </c>
      <c r="H302" s="5">
        <v>1845</v>
      </c>
      <c r="I302" s="5">
        <f t="shared" si="36"/>
        <v>1319.7992291834723</v>
      </c>
      <c r="J302" s="5">
        <f t="shared" si="36"/>
        <v>1362.3733978668101</v>
      </c>
      <c r="L302" s="5">
        <v>1472.5</v>
      </c>
      <c r="M302" s="5">
        <v>1520</v>
      </c>
    </row>
    <row r="303" spans="2:13" ht="12.75" customHeight="1">
      <c r="B303" s="4">
        <f t="shared" si="25"/>
        <v>41530</v>
      </c>
      <c r="C303" s="5">
        <v>1355</v>
      </c>
      <c r="D303" s="5">
        <v>1460</v>
      </c>
      <c r="E303" s="5">
        <v>1360</v>
      </c>
      <c r="F303" s="5">
        <v>1522.5</v>
      </c>
      <c r="G303" s="5">
        <v>1585</v>
      </c>
      <c r="H303" s="5">
        <v>1895</v>
      </c>
      <c r="I303" s="5">
        <f t="shared" si="36"/>
        <v>1335.4844492247021</v>
      </c>
      <c r="J303" s="5">
        <f t="shared" si="36"/>
        <v>1362.3733978668101</v>
      </c>
      <c r="L303" s="5">
        <v>1490</v>
      </c>
      <c r="M303" s="5">
        <v>1520</v>
      </c>
    </row>
    <row r="304" spans="2:13" ht="12.75" customHeight="1">
      <c r="B304" s="4">
        <f t="shared" si="25"/>
        <v>41537</v>
      </c>
      <c r="C304" s="5">
        <v>1375</v>
      </c>
      <c r="D304" s="5">
        <v>1480</v>
      </c>
      <c r="E304" s="5">
        <v>1350</v>
      </c>
      <c r="F304" s="5">
        <v>1522.5</v>
      </c>
      <c r="G304" s="5">
        <v>1585</v>
      </c>
      <c r="H304" s="5">
        <v>1895</v>
      </c>
      <c r="I304" s="5">
        <f t="shared" ref="I304:J328" si="37">L304/USD</f>
        <v>1335.4844492247021</v>
      </c>
      <c r="J304" s="5">
        <f t="shared" si="37"/>
        <v>1362.3733978668101</v>
      </c>
      <c r="L304" s="5">
        <v>1490</v>
      </c>
      <c r="M304" s="5">
        <v>1520</v>
      </c>
    </row>
    <row r="305" spans="2:13" ht="12.75" customHeight="1">
      <c r="B305" s="4">
        <f t="shared" si="25"/>
        <v>41544</v>
      </c>
      <c r="C305" s="5">
        <v>1370</v>
      </c>
      <c r="D305" s="5">
        <v>1465</v>
      </c>
      <c r="E305" s="5">
        <v>1325</v>
      </c>
      <c r="F305" s="5">
        <v>1522.5</v>
      </c>
      <c r="G305" s="5">
        <v>1585</v>
      </c>
      <c r="H305" s="5">
        <v>1895</v>
      </c>
      <c r="I305" s="5">
        <f t="shared" si="37"/>
        <v>1319.7992291834723</v>
      </c>
      <c r="J305" s="5">
        <f t="shared" si="37"/>
        <v>1366.8548893071616</v>
      </c>
      <c r="L305" s="5">
        <v>1472.5</v>
      </c>
      <c r="M305" s="5">
        <v>1525</v>
      </c>
    </row>
    <row r="306" spans="2:13" ht="12.75" customHeight="1">
      <c r="B306" s="4">
        <f t="shared" si="25"/>
        <v>41551</v>
      </c>
      <c r="C306" s="5">
        <v>1355</v>
      </c>
      <c r="D306" s="5">
        <v>1460</v>
      </c>
      <c r="E306" s="5">
        <v>1290</v>
      </c>
      <c r="F306" s="5">
        <v>1487.5</v>
      </c>
      <c r="G306" s="5">
        <v>1550</v>
      </c>
      <c r="H306" s="5">
        <v>1860</v>
      </c>
      <c r="I306" s="5">
        <f t="shared" si="37"/>
        <v>1319.7992291834723</v>
      </c>
      <c r="J306" s="5">
        <f t="shared" si="37"/>
        <v>1366.8548893071616</v>
      </c>
      <c r="L306" s="5">
        <v>1472.5</v>
      </c>
      <c r="M306" s="5">
        <v>1525</v>
      </c>
    </row>
    <row r="307" spans="2:13" ht="12.75" customHeight="1">
      <c r="B307" s="4">
        <f t="shared" si="25"/>
        <v>41558</v>
      </c>
      <c r="C307" s="5">
        <v>1335</v>
      </c>
      <c r="D307" s="5">
        <v>1455</v>
      </c>
      <c r="E307" s="5">
        <v>1265</v>
      </c>
      <c r="F307" s="5">
        <v>1487.5</v>
      </c>
      <c r="G307" s="5">
        <v>1550</v>
      </c>
      <c r="H307" s="5">
        <v>1860</v>
      </c>
      <c r="I307" s="5">
        <f t="shared" ref="I307:I328" si="38">L307/USD</f>
        <v>1344.4474321054047</v>
      </c>
      <c r="J307" s="5">
        <f t="shared" si="37"/>
        <v>1371.336380747513</v>
      </c>
      <c r="L307" s="5">
        <v>1500</v>
      </c>
      <c r="M307" s="5">
        <v>1530</v>
      </c>
    </row>
    <row r="308" spans="2:13" ht="12.75" customHeight="1">
      <c r="B308" s="4">
        <f t="shared" si="25"/>
        <v>41565</v>
      </c>
      <c r="C308" s="5">
        <v>1320</v>
      </c>
      <c r="D308" s="5">
        <v>1455</v>
      </c>
      <c r="E308" s="5">
        <v>1235</v>
      </c>
      <c r="F308" s="5">
        <v>1487.5</v>
      </c>
      <c r="G308" s="5">
        <v>1550</v>
      </c>
      <c r="H308" s="5">
        <v>1860</v>
      </c>
      <c r="I308" s="5">
        <f t="shared" si="38"/>
        <v>1362.3733978668101</v>
      </c>
      <c r="J308" s="5">
        <f t="shared" si="37"/>
        <v>1380.2993636282156</v>
      </c>
      <c r="L308" s="5">
        <v>1520</v>
      </c>
      <c r="M308" s="5">
        <v>1540</v>
      </c>
    </row>
    <row r="309" spans="2:13" ht="12.75" customHeight="1">
      <c r="B309" s="4">
        <f t="shared" si="25"/>
        <v>41572</v>
      </c>
      <c r="C309" s="5">
        <v>1315</v>
      </c>
      <c r="D309" s="5">
        <v>1440</v>
      </c>
      <c r="E309" s="5">
        <v>1235</v>
      </c>
      <c r="F309" s="5">
        <v>1470</v>
      </c>
      <c r="G309" s="5">
        <v>1535</v>
      </c>
      <c r="H309" s="5">
        <v>1845</v>
      </c>
      <c r="I309" s="5">
        <f t="shared" si="38"/>
        <v>1357.8919064264587</v>
      </c>
      <c r="J309" s="5">
        <f t="shared" si="37"/>
        <v>1380.2993636282156</v>
      </c>
      <c r="L309" s="5">
        <v>1515</v>
      </c>
      <c r="M309" s="5">
        <v>1540</v>
      </c>
    </row>
    <row r="310" spans="2:13" ht="12.75" customHeight="1">
      <c r="B310" s="4">
        <f t="shared" si="25"/>
        <v>41579</v>
      </c>
      <c r="C310" s="5">
        <v>1315</v>
      </c>
      <c r="D310" s="5">
        <v>1440</v>
      </c>
      <c r="E310" s="5">
        <v>1245</v>
      </c>
      <c r="F310" s="5">
        <v>1470</v>
      </c>
      <c r="G310" s="5">
        <v>1535</v>
      </c>
      <c r="H310" s="5">
        <v>1845</v>
      </c>
      <c r="I310" s="5">
        <f t="shared" si="38"/>
        <v>1366.8548893071616</v>
      </c>
      <c r="J310" s="5">
        <f t="shared" si="37"/>
        <v>1391.5030922290939</v>
      </c>
      <c r="L310" s="5">
        <v>1525</v>
      </c>
      <c r="M310" s="5">
        <v>1552.5</v>
      </c>
    </row>
    <row r="311" spans="2:13" ht="12.75" customHeight="1">
      <c r="B311" s="4">
        <f t="shared" si="25"/>
        <v>41586</v>
      </c>
      <c r="C311" s="5">
        <v>1315</v>
      </c>
      <c r="D311" s="5">
        <v>1440</v>
      </c>
      <c r="E311" s="5">
        <v>1250</v>
      </c>
      <c r="F311" s="5">
        <v>1440</v>
      </c>
      <c r="G311" s="5">
        <v>1505</v>
      </c>
      <c r="H311" s="5">
        <v>1815</v>
      </c>
      <c r="I311" s="5">
        <f t="shared" si="38"/>
        <v>1371.336380747513</v>
      </c>
      <c r="J311" s="5">
        <f t="shared" si="37"/>
        <v>1391.5030922290939</v>
      </c>
      <c r="L311" s="5">
        <v>1530</v>
      </c>
      <c r="M311" s="5">
        <v>1552.5</v>
      </c>
    </row>
    <row r="312" spans="2:13" ht="12.75" customHeight="1">
      <c r="B312" s="4">
        <f t="shared" si="25"/>
        <v>41593</v>
      </c>
      <c r="C312" s="5">
        <v>1320</v>
      </c>
      <c r="D312" s="5">
        <v>1445</v>
      </c>
      <c r="E312" s="5">
        <v>1250</v>
      </c>
      <c r="F312" s="5">
        <v>1440</v>
      </c>
      <c r="G312" s="5">
        <v>1505</v>
      </c>
      <c r="H312" s="5">
        <v>1815</v>
      </c>
      <c r="I312" s="5">
        <f t="shared" si="38"/>
        <v>1364.6141435869858</v>
      </c>
      <c r="J312" s="5">
        <f t="shared" si="37"/>
        <v>1375.8178721878642</v>
      </c>
      <c r="L312" s="5">
        <v>1522.5</v>
      </c>
      <c r="M312" s="5">
        <v>1535</v>
      </c>
    </row>
    <row r="313" spans="2:13" ht="12.75" customHeight="1">
      <c r="B313" s="4">
        <f t="shared" si="25"/>
        <v>41600</v>
      </c>
      <c r="C313" s="5">
        <v>1330</v>
      </c>
      <c r="D313" s="5">
        <v>1445</v>
      </c>
      <c r="E313" s="5">
        <v>1255</v>
      </c>
      <c r="F313" s="5">
        <v>1440</v>
      </c>
      <c r="G313" s="5">
        <v>1505</v>
      </c>
      <c r="H313" s="5">
        <v>1815</v>
      </c>
      <c r="I313" s="5">
        <f t="shared" si="38"/>
        <v>1369.0956350273373</v>
      </c>
      <c r="J313" s="5">
        <f t="shared" si="37"/>
        <v>1375.8178721878642</v>
      </c>
      <c r="L313" s="5">
        <v>1527.5</v>
      </c>
      <c r="M313" s="5">
        <v>1535</v>
      </c>
    </row>
    <row r="314" spans="2:13" ht="12.75" customHeight="1">
      <c r="B314" s="4">
        <f t="shared" si="25"/>
        <v>41607</v>
      </c>
      <c r="C314" s="5">
        <v>1335</v>
      </c>
      <c r="D314" s="5">
        <v>1455</v>
      </c>
      <c r="E314" s="5">
        <v>1275</v>
      </c>
      <c r="F314" s="5">
        <v>1440</v>
      </c>
      <c r="G314" s="5">
        <v>1505</v>
      </c>
      <c r="H314" s="5">
        <v>1815</v>
      </c>
      <c r="I314" s="5">
        <f t="shared" si="38"/>
        <v>1373.5771264676885</v>
      </c>
      <c r="J314" s="5">
        <f t="shared" si="37"/>
        <v>1384.780855068567</v>
      </c>
      <c r="L314" s="5">
        <v>1532.5</v>
      </c>
      <c r="M314" s="5">
        <v>1545</v>
      </c>
    </row>
    <row r="315" spans="2:13" ht="12.75" customHeight="1">
      <c r="B315" s="4">
        <f t="shared" si="25"/>
        <v>41614</v>
      </c>
      <c r="C315" s="5">
        <v>1355</v>
      </c>
      <c r="D315" s="5">
        <v>1475</v>
      </c>
      <c r="E315" s="5">
        <v>1280</v>
      </c>
      <c r="F315" s="5">
        <v>1470.5</v>
      </c>
      <c r="G315" s="5">
        <v>1545</v>
      </c>
      <c r="H315" s="5">
        <v>1845</v>
      </c>
      <c r="I315" s="5">
        <f t="shared" si="38"/>
        <v>1384.780855068567</v>
      </c>
      <c r="J315" s="5">
        <f t="shared" si="37"/>
        <v>1389.2623465089182</v>
      </c>
      <c r="L315" s="5">
        <v>1545</v>
      </c>
      <c r="M315" s="5">
        <v>1550</v>
      </c>
    </row>
    <row r="316" spans="2:13" ht="12.75" customHeight="1">
      <c r="B316" s="4">
        <f t="shared" si="25"/>
        <v>41621</v>
      </c>
      <c r="C316" s="5">
        <v>1365</v>
      </c>
      <c r="D316" s="5">
        <v>1490</v>
      </c>
      <c r="E316" s="5">
        <v>1285</v>
      </c>
      <c r="F316" s="5">
        <v>1475</v>
      </c>
      <c r="G316" s="5">
        <v>1545</v>
      </c>
      <c r="H316" s="5">
        <v>1865</v>
      </c>
      <c r="I316" s="5">
        <f t="shared" si="38"/>
        <v>1384.780855068567</v>
      </c>
      <c r="J316" s="5">
        <f t="shared" si="37"/>
        <v>1389.2623465089182</v>
      </c>
      <c r="L316" s="5">
        <v>1545</v>
      </c>
      <c r="M316" s="5">
        <v>1550</v>
      </c>
    </row>
    <row r="317" spans="2:13" ht="12.75" customHeight="1">
      <c r="B317" s="4">
        <f t="shared" si="25"/>
        <v>41628</v>
      </c>
      <c r="C317" s="5">
        <v>1365</v>
      </c>
      <c r="D317" s="5">
        <v>1490</v>
      </c>
      <c r="E317" s="5">
        <v>1285</v>
      </c>
      <c r="F317" s="5">
        <v>1475</v>
      </c>
      <c r="G317" s="5">
        <v>1545</v>
      </c>
      <c r="H317" s="5">
        <v>1865</v>
      </c>
      <c r="I317" s="5">
        <f t="shared" si="38"/>
        <v>1384.780855068567</v>
      </c>
      <c r="J317" s="5">
        <f t="shared" si="37"/>
        <v>1389.2623465089182</v>
      </c>
      <c r="L317" s="5">
        <v>1545</v>
      </c>
      <c r="M317" s="5">
        <v>1550</v>
      </c>
    </row>
    <row r="318" spans="2:13" ht="12.75" customHeight="1">
      <c r="B318" s="4">
        <f t="shared" si="25"/>
        <v>41635</v>
      </c>
      <c r="C318" s="5">
        <v>1365</v>
      </c>
      <c r="D318" s="5">
        <v>1490</v>
      </c>
      <c r="E318" s="5">
        <v>1285</v>
      </c>
      <c r="F318" s="5">
        <v>1475</v>
      </c>
      <c r="G318" s="5">
        <v>1545</v>
      </c>
      <c r="H318" s="5">
        <v>1865</v>
      </c>
      <c r="I318" s="5">
        <f t="shared" si="38"/>
        <v>1384.780855068567</v>
      </c>
      <c r="J318" s="5">
        <f t="shared" si="37"/>
        <v>1389.2623465089182</v>
      </c>
      <c r="L318" s="5">
        <v>1545</v>
      </c>
      <c r="M318" s="5">
        <v>1550</v>
      </c>
    </row>
    <row r="319" spans="2:13" ht="12.75" customHeight="1">
      <c r="B319" s="4">
        <f t="shared" si="25"/>
        <v>41642</v>
      </c>
      <c r="C319" s="5">
        <v>1370</v>
      </c>
      <c r="D319" s="5">
        <v>1490</v>
      </c>
      <c r="E319" s="5">
        <v>1285</v>
      </c>
      <c r="F319" s="5">
        <v>1480</v>
      </c>
      <c r="G319" s="5">
        <v>1550</v>
      </c>
      <c r="H319" s="5">
        <v>1865</v>
      </c>
      <c r="I319" s="5">
        <f t="shared" si="38"/>
        <v>1384.780855068567</v>
      </c>
      <c r="J319" s="5">
        <f t="shared" si="37"/>
        <v>1407.1883122703236</v>
      </c>
      <c r="L319" s="5">
        <v>1545</v>
      </c>
      <c r="M319" s="5">
        <v>1570</v>
      </c>
    </row>
    <row r="320" spans="2:13" ht="12.75" customHeight="1">
      <c r="B320" s="4">
        <f t="shared" si="25"/>
        <v>41649</v>
      </c>
      <c r="C320" s="5">
        <v>1380</v>
      </c>
      <c r="D320" s="5">
        <v>1490</v>
      </c>
      <c r="E320" s="5">
        <v>1305</v>
      </c>
      <c r="F320" s="5">
        <v>1502.5</v>
      </c>
      <c r="G320" s="5">
        <v>1570</v>
      </c>
      <c r="H320" s="5">
        <v>1895</v>
      </c>
      <c r="I320" s="5">
        <f t="shared" si="38"/>
        <v>1380.2993636282156</v>
      </c>
      <c r="J320" s="5">
        <f t="shared" si="37"/>
        <v>1407.1883122703236</v>
      </c>
      <c r="L320" s="5">
        <v>1540</v>
      </c>
      <c r="M320" s="5">
        <v>1570</v>
      </c>
    </row>
    <row r="321" spans="2:13" ht="12.75" customHeight="1">
      <c r="B321" s="4">
        <f t="shared" si="25"/>
        <v>41656</v>
      </c>
      <c r="C321" s="5">
        <v>1380</v>
      </c>
      <c r="D321" s="5">
        <v>1490</v>
      </c>
      <c r="E321" s="5">
        <v>1305</v>
      </c>
      <c r="F321" s="5">
        <v>1512.5</v>
      </c>
      <c r="G321" s="5">
        <v>1575</v>
      </c>
      <c r="H321" s="5">
        <v>1895</v>
      </c>
      <c r="I321" s="5">
        <f t="shared" si="38"/>
        <v>1375.8178721878642</v>
      </c>
      <c r="J321" s="5">
        <f t="shared" si="37"/>
        <v>1407.1883122703236</v>
      </c>
      <c r="L321" s="5">
        <v>1535</v>
      </c>
      <c r="M321" s="5">
        <v>1570</v>
      </c>
    </row>
    <row r="322" spans="2:13" ht="12.75" customHeight="1">
      <c r="B322" s="4">
        <f t="shared" si="25"/>
        <v>41663</v>
      </c>
      <c r="C322" s="5">
        <v>1380</v>
      </c>
      <c r="D322" s="5">
        <v>1490</v>
      </c>
      <c r="E322" s="5">
        <v>1295</v>
      </c>
      <c r="F322" s="5">
        <v>1512.5</v>
      </c>
      <c r="G322" s="5">
        <v>1575</v>
      </c>
      <c r="H322" s="5">
        <v>1895</v>
      </c>
      <c r="I322" s="5">
        <f t="shared" si="38"/>
        <v>1375.8178721878642</v>
      </c>
      <c r="J322" s="5">
        <f t="shared" si="37"/>
        <v>1420.6327865913777</v>
      </c>
      <c r="L322" s="5">
        <v>1535</v>
      </c>
      <c r="M322" s="5">
        <v>1585</v>
      </c>
    </row>
    <row r="323" spans="2:13" ht="12.75" customHeight="1">
      <c r="B323" s="4">
        <f t="shared" si="25"/>
        <v>41670</v>
      </c>
      <c r="C323" s="5">
        <v>1365</v>
      </c>
      <c r="D323" s="5">
        <v>1470</v>
      </c>
      <c r="E323" s="5">
        <v>1285</v>
      </c>
      <c r="F323" s="5">
        <v>1512.5</v>
      </c>
      <c r="G323" s="5">
        <v>1575</v>
      </c>
      <c r="H323" s="5">
        <v>1895</v>
      </c>
      <c r="I323" s="5">
        <f t="shared" si="38"/>
        <v>1375.8178721878642</v>
      </c>
      <c r="J323" s="5">
        <f t="shared" si="37"/>
        <v>1420.6327865913777</v>
      </c>
      <c r="L323" s="5">
        <v>1535</v>
      </c>
      <c r="M323" s="5">
        <v>1585</v>
      </c>
    </row>
    <row r="324" spans="2:13" ht="12.75" customHeight="1">
      <c r="B324" s="4">
        <f t="shared" si="25"/>
        <v>41677</v>
      </c>
      <c r="C324" s="5">
        <v>1355</v>
      </c>
      <c r="D324" s="5">
        <v>1460</v>
      </c>
      <c r="E324" s="5">
        <v>1270</v>
      </c>
      <c r="F324" s="5">
        <v>1482.5</v>
      </c>
      <c r="G324" s="5">
        <v>1545</v>
      </c>
      <c r="H324" s="5">
        <v>1865</v>
      </c>
      <c r="I324" s="5">
        <f t="shared" si="38"/>
        <v>1375.8178721878642</v>
      </c>
      <c r="J324" s="5">
        <f t="shared" si="37"/>
        <v>1420.6327865913777</v>
      </c>
      <c r="L324" s="5">
        <v>1535</v>
      </c>
      <c r="M324" s="5">
        <v>1585</v>
      </c>
    </row>
    <row r="325" spans="2:13" ht="12.75" customHeight="1">
      <c r="B325" s="4">
        <f t="shared" si="25"/>
        <v>41684</v>
      </c>
      <c r="C325" s="5">
        <v>1330</v>
      </c>
      <c r="D325" s="5">
        <v>1445</v>
      </c>
      <c r="E325" s="5">
        <v>1255</v>
      </c>
      <c r="F325" s="5">
        <v>1470</v>
      </c>
      <c r="G325" s="5">
        <v>1535</v>
      </c>
      <c r="H325" s="5">
        <v>1845</v>
      </c>
      <c r="I325" s="5">
        <f t="shared" si="38"/>
        <v>1362.3733978668101</v>
      </c>
      <c r="J325" s="5">
        <f t="shared" si="37"/>
        <v>1407.1883122703236</v>
      </c>
      <c r="L325" s="5">
        <v>1520</v>
      </c>
      <c r="M325" s="5">
        <v>1570</v>
      </c>
    </row>
    <row r="326" spans="2:13" ht="12.75" customHeight="1">
      <c r="B326" s="4">
        <f t="shared" si="25"/>
        <v>41691</v>
      </c>
      <c r="C326" s="5">
        <v>1310</v>
      </c>
      <c r="D326" s="5">
        <v>1415</v>
      </c>
      <c r="E326" s="5">
        <v>1240</v>
      </c>
      <c r="F326" s="5">
        <v>1470</v>
      </c>
      <c r="G326" s="5">
        <v>1535</v>
      </c>
      <c r="H326" s="5">
        <v>1845</v>
      </c>
      <c r="I326" s="5">
        <f t="shared" si="38"/>
        <v>1328.7622120641749</v>
      </c>
      <c r="J326" s="5">
        <f t="shared" si="37"/>
        <v>1371.336380747513</v>
      </c>
      <c r="L326" s="5">
        <v>1482.5</v>
      </c>
      <c r="M326" s="5">
        <v>1530</v>
      </c>
    </row>
    <row r="327" spans="2:13" ht="12.75" customHeight="1">
      <c r="B327" s="4">
        <f t="shared" si="25"/>
        <v>41698</v>
      </c>
      <c r="C327" s="5">
        <v>1310</v>
      </c>
      <c r="D327" s="5">
        <v>1415</v>
      </c>
      <c r="E327" s="5">
        <v>1240</v>
      </c>
      <c r="F327" s="5">
        <v>1470</v>
      </c>
      <c r="G327" s="5">
        <v>1535</v>
      </c>
      <c r="H327" s="5">
        <v>1845</v>
      </c>
      <c r="I327" s="5">
        <f t="shared" si="38"/>
        <v>1339.9659406650535</v>
      </c>
      <c r="J327" s="5">
        <f t="shared" si="37"/>
        <v>1371.336380747513</v>
      </c>
      <c r="L327" s="5">
        <v>1495</v>
      </c>
      <c r="M327" s="5">
        <v>1530</v>
      </c>
    </row>
    <row r="328" spans="2:13" ht="12.75" customHeight="1">
      <c r="B328" s="4">
        <f t="shared" si="25"/>
        <v>41705</v>
      </c>
      <c r="C328" s="5">
        <v>1310</v>
      </c>
      <c r="D328" s="5">
        <v>1415</v>
      </c>
      <c r="E328" s="5">
        <v>1240</v>
      </c>
      <c r="F328" s="5">
        <v>1470</v>
      </c>
      <c r="G328" s="5">
        <v>1535</v>
      </c>
      <c r="H328" s="5">
        <v>1845</v>
      </c>
      <c r="I328" s="5">
        <f t="shared" si="38"/>
        <v>1339.9659406650535</v>
      </c>
      <c r="J328" s="5">
        <f t="shared" si="37"/>
        <v>1393.7438379492696</v>
      </c>
      <c r="L328" s="5">
        <v>1495</v>
      </c>
      <c r="M328" s="5">
        <v>1555</v>
      </c>
    </row>
    <row r="329" spans="2:13" ht="12.75" customHeight="1">
      <c r="B329" s="4">
        <f t="shared" si="25"/>
        <v>41712</v>
      </c>
      <c r="C329" s="5">
        <v>1310</v>
      </c>
      <c r="D329" s="5">
        <v>1415</v>
      </c>
      <c r="E329" s="5">
        <v>1245</v>
      </c>
      <c r="F329" s="5">
        <v>1450</v>
      </c>
      <c r="G329" s="5">
        <v>1515</v>
      </c>
      <c r="H329" s="5">
        <v>1845</v>
      </c>
      <c r="I329" s="5">
        <f t="shared" ref="I329:J341" si="39">L329/USD</f>
        <v>1326.5214663439995</v>
      </c>
      <c r="J329" s="5">
        <f t="shared" si="39"/>
        <v>1389.2623465089182</v>
      </c>
      <c r="L329" s="5">
        <v>1480</v>
      </c>
      <c r="M329" s="5">
        <v>1550</v>
      </c>
    </row>
    <row r="330" spans="2:13" ht="12.75" customHeight="1">
      <c r="B330" s="4">
        <f t="shared" si="25"/>
        <v>41719</v>
      </c>
      <c r="C330" s="5">
        <v>1320</v>
      </c>
      <c r="D330" s="5">
        <v>1415</v>
      </c>
      <c r="E330" s="5">
        <v>1255</v>
      </c>
      <c r="F330" s="5">
        <v>1450</v>
      </c>
      <c r="G330" s="5">
        <v>1515</v>
      </c>
      <c r="H330" s="5">
        <v>1825</v>
      </c>
      <c r="I330" s="5">
        <f t="shared" si="39"/>
        <v>1331.0029577843507</v>
      </c>
      <c r="J330" s="5">
        <f t="shared" si="39"/>
        <v>1389.2623465089182</v>
      </c>
      <c r="L330" s="5">
        <v>1485</v>
      </c>
      <c r="M330" s="5">
        <v>1550</v>
      </c>
    </row>
    <row r="331" spans="2:13" ht="12.75" customHeight="1">
      <c r="B331" s="4">
        <f t="shared" si="25"/>
        <v>41726</v>
      </c>
      <c r="C331" s="5">
        <v>1325</v>
      </c>
      <c r="D331" s="5">
        <v>1410</v>
      </c>
      <c r="E331" s="5">
        <v>1265</v>
      </c>
      <c r="F331" s="5">
        <v>1450</v>
      </c>
      <c r="G331" s="5">
        <v>1515</v>
      </c>
      <c r="H331" s="5">
        <v>1825</v>
      </c>
      <c r="I331" s="5">
        <f t="shared" si="39"/>
        <v>1331.0029577843507</v>
      </c>
      <c r="J331" s="5">
        <f t="shared" si="39"/>
        <v>1393.7438379492696</v>
      </c>
      <c r="L331" s="5">
        <v>1485</v>
      </c>
      <c r="M331" s="5">
        <v>1555</v>
      </c>
    </row>
    <row r="332" spans="2:13" ht="12.75" customHeight="1">
      <c r="B332" s="4">
        <f t="shared" si="25"/>
        <v>41733</v>
      </c>
      <c r="C332" s="5">
        <v>1325</v>
      </c>
      <c r="D332" s="5">
        <v>1410</v>
      </c>
      <c r="E332" s="5">
        <v>1262.5</v>
      </c>
      <c r="F332" s="5">
        <v>1450</v>
      </c>
      <c r="G332" s="5">
        <v>1515</v>
      </c>
      <c r="H332" s="5">
        <v>1825</v>
      </c>
      <c r="I332" s="5">
        <f t="shared" si="39"/>
        <v>1344.4474321054047</v>
      </c>
      <c r="J332" s="5">
        <f t="shared" si="39"/>
        <v>1393.7438379492696</v>
      </c>
      <c r="L332" s="5">
        <v>1500</v>
      </c>
      <c r="M332" s="5">
        <v>1555</v>
      </c>
    </row>
    <row r="333" spans="2:13" ht="12.75" customHeight="1">
      <c r="B333" s="4">
        <f>B332+7</f>
        <v>41740</v>
      </c>
      <c r="C333" s="5">
        <v>1320</v>
      </c>
      <c r="D333" s="5">
        <v>1410</v>
      </c>
      <c r="E333" s="5">
        <v>1255</v>
      </c>
      <c r="F333" s="5">
        <v>1450</v>
      </c>
      <c r="G333" s="5">
        <v>1515</v>
      </c>
      <c r="H333" s="5">
        <v>1825</v>
      </c>
      <c r="I333" s="5">
        <f t="shared" si="39"/>
        <v>1357.8919064264587</v>
      </c>
      <c r="J333" s="5">
        <f t="shared" si="39"/>
        <v>1393.7438379492696</v>
      </c>
      <c r="L333" s="5">
        <v>1515</v>
      </c>
      <c r="M333" s="5">
        <v>1555</v>
      </c>
    </row>
    <row r="334" spans="2:13" ht="12.75" customHeight="1">
      <c r="B334" s="4">
        <f>B333+7</f>
        <v>41747</v>
      </c>
      <c r="C334" s="5">
        <v>1320</v>
      </c>
      <c r="D334" s="5">
        <v>1410</v>
      </c>
      <c r="E334" s="5">
        <v>1255</v>
      </c>
      <c r="F334" s="5">
        <v>1450</v>
      </c>
      <c r="G334" s="5">
        <v>1520</v>
      </c>
      <c r="H334" s="5">
        <v>1825</v>
      </c>
      <c r="I334" s="5">
        <f t="shared" si="39"/>
        <v>1357.8919064264587</v>
      </c>
      <c r="J334" s="5">
        <f t="shared" si="39"/>
        <v>1393.7438379492696</v>
      </c>
      <c r="L334" s="5">
        <v>1515</v>
      </c>
      <c r="M334" s="5">
        <v>1555</v>
      </c>
    </row>
    <row r="335" spans="2:13" ht="12.75" customHeight="1">
      <c r="B335" s="4">
        <f t="shared" ref="B335:B398" si="40">B334+7</f>
        <v>41754</v>
      </c>
      <c r="C335" s="5">
        <v>1320</v>
      </c>
      <c r="D335" s="5">
        <v>1410</v>
      </c>
      <c r="E335" s="5">
        <v>1255</v>
      </c>
      <c r="F335" s="5">
        <v>1450</v>
      </c>
      <c r="G335" s="5">
        <v>1530</v>
      </c>
      <c r="H335" s="5">
        <v>1825</v>
      </c>
      <c r="I335" s="5">
        <f t="shared" si="39"/>
        <v>1357.8919064264587</v>
      </c>
      <c r="J335" s="5">
        <f t="shared" si="39"/>
        <v>1402.7068208299722</v>
      </c>
      <c r="L335" s="5">
        <v>1515</v>
      </c>
      <c r="M335" s="5">
        <v>1565</v>
      </c>
    </row>
    <row r="336" spans="2:13" ht="12.75" customHeight="1">
      <c r="B336" s="4">
        <f t="shared" si="40"/>
        <v>41761</v>
      </c>
      <c r="C336" s="5">
        <v>1320</v>
      </c>
      <c r="D336" s="5">
        <v>1410</v>
      </c>
      <c r="E336" s="5">
        <v>1255</v>
      </c>
      <c r="F336" s="5">
        <v>1450</v>
      </c>
      <c r="G336" s="5">
        <v>1530</v>
      </c>
      <c r="H336" s="5">
        <v>1825</v>
      </c>
      <c r="I336" s="5">
        <f t="shared" si="39"/>
        <v>1357.8919064264587</v>
      </c>
      <c r="J336" s="5">
        <f t="shared" si="39"/>
        <v>1416.1512951510263</v>
      </c>
      <c r="L336" s="5">
        <v>1515</v>
      </c>
      <c r="M336" s="5">
        <v>1580</v>
      </c>
    </row>
    <row r="337" spans="2:13" ht="12.75" customHeight="1">
      <c r="B337" s="4">
        <f t="shared" si="40"/>
        <v>41768</v>
      </c>
      <c r="C337" s="5">
        <v>1320</v>
      </c>
      <c r="D337" s="5">
        <v>1410</v>
      </c>
      <c r="E337" s="5">
        <v>1260</v>
      </c>
      <c r="F337" s="5">
        <v>1450</v>
      </c>
      <c r="G337" s="5">
        <v>1530</v>
      </c>
      <c r="H337" s="5">
        <v>1825</v>
      </c>
      <c r="I337" s="5">
        <f t="shared" si="39"/>
        <v>1357.8919064264587</v>
      </c>
      <c r="J337" s="5">
        <f t="shared" si="39"/>
        <v>1411.6698037106751</v>
      </c>
      <c r="L337" s="5">
        <v>1515</v>
      </c>
      <c r="M337" s="5">
        <v>1575</v>
      </c>
    </row>
    <row r="338" spans="2:13" ht="12.75" customHeight="1">
      <c r="B338" s="4">
        <f t="shared" si="40"/>
        <v>41775</v>
      </c>
      <c r="C338" s="5">
        <v>1320</v>
      </c>
      <c r="D338" s="5">
        <v>1410</v>
      </c>
      <c r="E338" s="5">
        <v>1262.5</v>
      </c>
      <c r="F338" s="5">
        <v>1450</v>
      </c>
      <c r="G338" s="5">
        <v>1535</v>
      </c>
      <c r="H338" s="5">
        <v>1825</v>
      </c>
      <c r="I338" s="5">
        <f t="shared" si="39"/>
        <v>1357.8919064264587</v>
      </c>
      <c r="J338" s="5">
        <f t="shared" si="39"/>
        <v>1425.1142780317291</v>
      </c>
      <c r="L338" s="5">
        <v>1515</v>
      </c>
      <c r="M338" s="5">
        <v>1590</v>
      </c>
    </row>
    <row r="339" spans="2:13" ht="12.75" customHeight="1">
      <c r="B339" s="4">
        <f t="shared" si="40"/>
        <v>41782</v>
      </c>
      <c r="C339" s="5">
        <v>1320</v>
      </c>
      <c r="D339" s="5">
        <v>1410</v>
      </c>
      <c r="E339" s="5">
        <v>1262.5</v>
      </c>
      <c r="F339" s="5">
        <v>1450</v>
      </c>
      <c r="G339" s="5">
        <v>1532.5</v>
      </c>
      <c r="H339" s="5">
        <v>1825</v>
      </c>
      <c r="I339" s="5">
        <f t="shared" si="39"/>
        <v>1357.8919064264587</v>
      </c>
      <c r="J339" s="5">
        <f t="shared" si="39"/>
        <v>1425.1142780317291</v>
      </c>
      <c r="L339" s="5">
        <v>1515</v>
      </c>
      <c r="M339" s="5">
        <v>1590</v>
      </c>
    </row>
    <row r="340" spans="2:13" ht="12.75" customHeight="1">
      <c r="B340" s="4">
        <f t="shared" si="40"/>
        <v>41789</v>
      </c>
      <c r="C340" s="5">
        <v>1320</v>
      </c>
      <c r="D340" s="5">
        <v>1410</v>
      </c>
      <c r="E340" s="5">
        <v>1262.5</v>
      </c>
      <c r="F340" s="5">
        <v>1450</v>
      </c>
      <c r="G340" s="5">
        <v>1532.5</v>
      </c>
      <c r="H340" s="5">
        <v>1825</v>
      </c>
      <c r="I340" s="5">
        <f t="shared" si="39"/>
        <v>1357.8919064264587</v>
      </c>
      <c r="J340" s="5">
        <f t="shared" si="39"/>
        <v>1425.1142780317291</v>
      </c>
      <c r="L340" s="5">
        <v>1515</v>
      </c>
      <c r="M340" s="5">
        <v>1590</v>
      </c>
    </row>
    <row r="341" spans="2:13" ht="12.75" customHeight="1">
      <c r="B341" s="4">
        <f t="shared" si="40"/>
        <v>41796</v>
      </c>
      <c r="C341" s="5">
        <v>1325</v>
      </c>
      <c r="D341" s="5">
        <v>1415</v>
      </c>
      <c r="E341" s="5">
        <v>1275</v>
      </c>
      <c r="F341" s="5">
        <v>1450</v>
      </c>
      <c r="G341" s="5">
        <v>1540</v>
      </c>
      <c r="H341" s="5">
        <v>1825</v>
      </c>
      <c r="I341" s="5">
        <f t="shared" si="39"/>
        <v>1357.8919064264587</v>
      </c>
      <c r="J341" s="5">
        <f t="shared" si="39"/>
        <v>1425.1142780317291</v>
      </c>
      <c r="L341" s="5">
        <v>1515</v>
      </c>
      <c r="M341" s="5">
        <v>1590</v>
      </c>
    </row>
    <row r="342" spans="2:13" ht="12.75" customHeight="1">
      <c r="B342" s="4">
        <f t="shared" si="40"/>
        <v>41803</v>
      </c>
      <c r="C342" s="5">
        <v>1325</v>
      </c>
      <c r="D342" s="5">
        <v>1420</v>
      </c>
      <c r="E342" s="5">
        <v>1275</v>
      </c>
      <c r="F342" s="5">
        <v>1455</v>
      </c>
      <c r="G342" s="5">
        <v>1555</v>
      </c>
      <c r="H342" s="5">
        <v>1835</v>
      </c>
      <c r="I342" s="5">
        <f t="shared" ref="I342:J344" si="41">L342/USD</f>
        <v>1362.3733978668101</v>
      </c>
      <c r="J342" s="5">
        <f t="shared" si="41"/>
        <v>1425.1142780317291</v>
      </c>
      <c r="L342" s="5">
        <v>1520</v>
      </c>
      <c r="M342" s="5">
        <v>1590</v>
      </c>
    </row>
    <row r="343" spans="2:13" ht="12.75" customHeight="1">
      <c r="B343" s="4">
        <f t="shared" si="40"/>
        <v>41810</v>
      </c>
      <c r="C343" s="5">
        <v>1325</v>
      </c>
      <c r="D343" s="5">
        <v>1420</v>
      </c>
      <c r="E343" s="5">
        <v>1275</v>
      </c>
      <c r="F343" s="5">
        <v>1455</v>
      </c>
      <c r="G343" s="5">
        <v>1570</v>
      </c>
      <c r="H343" s="5">
        <v>1835</v>
      </c>
      <c r="I343" s="5">
        <f t="shared" si="41"/>
        <v>1362.3733978668101</v>
      </c>
      <c r="J343" s="5">
        <f t="shared" si="41"/>
        <v>1425.1142780317291</v>
      </c>
      <c r="L343" s="5">
        <v>1520</v>
      </c>
      <c r="M343" s="5">
        <v>1590</v>
      </c>
    </row>
    <row r="344" spans="2:13" ht="12.75" customHeight="1">
      <c r="B344" s="4">
        <f t="shared" si="40"/>
        <v>41817</v>
      </c>
      <c r="C344" s="5">
        <v>1325</v>
      </c>
      <c r="D344" s="5">
        <v>1420</v>
      </c>
      <c r="E344" s="5">
        <v>1275</v>
      </c>
      <c r="F344" s="5">
        <v>1462.5</v>
      </c>
      <c r="G344" s="5">
        <v>1575</v>
      </c>
      <c r="H344" s="5">
        <v>1840</v>
      </c>
      <c r="I344" s="5">
        <f t="shared" si="41"/>
        <v>1371.336380747513</v>
      </c>
      <c r="J344" s="5">
        <f t="shared" si="41"/>
        <v>1429.5957694720805</v>
      </c>
      <c r="L344" s="5">
        <v>1530</v>
      </c>
      <c r="M344" s="5">
        <v>1595</v>
      </c>
    </row>
    <row r="345" spans="2:13" ht="12.75" customHeight="1">
      <c r="B345" s="4">
        <f t="shared" si="40"/>
        <v>41824</v>
      </c>
      <c r="C345" s="5">
        <v>1350</v>
      </c>
      <c r="D345" s="5">
        <v>1450</v>
      </c>
      <c r="E345" s="5">
        <v>1300</v>
      </c>
      <c r="F345" s="5">
        <v>1482.5</v>
      </c>
      <c r="G345" s="5">
        <v>1582.5</v>
      </c>
      <c r="H345" s="5">
        <v>1860</v>
      </c>
      <c r="I345" s="5">
        <f t="shared" ref="I345:J347" si="42">L345/USD</f>
        <v>1393.7438379492696</v>
      </c>
      <c r="J345" s="5">
        <f t="shared" si="42"/>
        <v>1429.5957694720805</v>
      </c>
      <c r="L345" s="5">
        <v>1555</v>
      </c>
      <c r="M345" s="5">
        <v>1595</v>
      </c>
    </row>
    <row r="346" spans="2:13" ht="12.75" customHeight="1">
      <c r="B346" s="4">
        <f t="shared" si="40"/>
        <v>41831</v>
      </c>
      <c r="C346" s="5">
        <v>1370</v>
      </c>
      <c r="D346" s="5">
        <v>1470</v>
      </c>
      <c r="E346" s="5">
        <v>1325</v>
      </c>
      <c r="F346" s="5">
        <v>1497.5</v>
      </c>
      <c r="G346" s="5">
        <v>1590</v>
      </c>
      <c r="H346" s="5">
        <v>1870</v>
      </c>
      <c r="I346" s="5">
        <f t="shared" si="42"/>
        <v>1398.225329389621</v>
      </c>
      <c r="J346" s="5">
        <f t="shared" si="42"/>
        <v>1434.0772609124317</v>
      </c>
      <c r="L346" s="5">
        <v>1560</v>
      </c>
      <c r="M346" s="5">
        <v>1600</v>
      </c>
    </row>
    <row r="347" spans="2:13" ht="12.75" customHeight="1">
      <c r="B347" s="4">
        <f t="shared" si="40"/>
        <v>41838</v>
      </c>
      <c r="C347" s="5">
        <v>1370</v>
      </c>
      <c r="D347" s="5">
        <v>1470</v>
      </c>
      <c r="E347" s="5">
        <v>1325</v>
      </c>
      <c r="F347" s="5">
        <v>1500</v>
      </c>
      <c r="G347" s="5">
        <v>1580</v>
      </c>
      <c r="H347" s="5">
        <v>1875</v>
      </c>
      <c r="I347" s="5">
        <f t="shared" si="42"/>
        <v>1398.225329389621</v>
      </c>
      <c r="J347" s="5">
        <f t="shared" si="42"/>
        <v>1434.0772609124317</v>
      </c>
      <c r="L347" s="5">
        <v>1560</v>
      </c>
      <c r="M347" s="5">
        <v>1600</v>
      </c>
    </row>
    <row r="348" spans="2:13" ht="12.75" customHeight="1">
      <c r="B348" s="4">
        <f t="shared" si="40"/>
        <v>41845</v>
      </c>
      <c r="C348" s="5">
        <v>1370</v>
      </c>
      <c r="D348" s="5">
        <v>1470</v>
      </c>
      <c r="E348" s="5">
        <v>1325</v>
      </c>
      <c r="F348" s="5">
        <v>1502.5</v>
      </c>
      <c r="G348" s="5">
        <v>1585</v>
      </c>
      <c r="H348" s="5">
        <v>1885</v>
      </c>
      <c r="I348" s="5">
        <f t="shared" ref="I348:J350" si="43">L348/USD</f>
        <v>1402.7068208299722</v>
      </c>
      <c r="J348" s="5">
        <f t="shared" si="43"/>
        <v>1447.5217352334857</v>
      </c>
      <c r="L348" s="5">
        <v>1565</v>
      </c>
      <c r="M348" s="5">
        <v>1615</v>
      </c>
    </row>
    <row r="349" spans="2:13" ht="12.75" customHeight="1">
      <c r="B349" s="4">
        <f t="shared" si="40"/>
        <v>41852</v>
      </c>
      <c r="C349" s="5">
        <v>1370</v>
      </c>
      <c r="D349" s="5">
        <v>1470</v>
      </c>
      <c r="E349" s="5">
        <v>1325</v>
      </c>
      <c r="F349" s="5">
        <v>1502.5</v>
      </c>
      <c r="G349" s="5">
        <v>1590</v>
      </c>
      <c r="H349" s="5">
        <v>1885</v>
      </c>
      <c r="I349" s="5">
        <f t="shared" si="43"/>
        <v>1402.7068208299722</v>
      </c>
      <c r="J349" s="5">
        <f t="shared" si="43"/>
        <v>1447.5217352334857</v>
      </c>
      <c r="L349" s="5">
        <v>1565</v>
      </c>
      <c r="M349" s="5">
        <v>1615</v>
      </c>
    </row>
    <row r="350" spans="2:13" ht="12.75" customHeight="1">
      <c r="B350" s="4">
        <f t="shared" si="40"/>
        <v>41859</v>
      </c>
      <c r="C350" s="5">
        <v>1355</v>
      </c>
      <c r="D350" s="5">
        <v>1455</v>
      </c>
      <c r="E350" s="5">
        <v>1320</v>
      </c>
      <c r="F350" s="5">
        <v>1490</v>
      </c>
      <c r="G350" s="5">
        <v>1582.5</v>
      </c>
      <c r="H350" s="5">
        <v>1875</v>
      </c>
      <c r="I350" s="5">
        <f t="shared" si="43"/>
        <v>1393.7438379492696</v>
      </c>
      <c r="J350" s="5">
        <f t="shared" si="43"/>
        <v>1447.5217352334857</v>
      </c>
      <c r="L350" s="5">
        <v>1555</v>
      </c>
      <c r="M350" s="5">
        <v>1615</v>
      </c>
    </row>
    <row r="351" spans="2:13" ht="12.75" customHeight="1">
      <c r="B351" s="4">
        <f t="shared" si="40"/>
        <v>41866</v>
      </c>
      <c r="C351" s="5">
        <v>1345</v>
      </c>
      <c r="D351" s="5">
        <v>1445</v>
      </c>
      <c r="E351" s="5">
        <v>1315</v>
      </c>
      <c r="F351" s="5">
        <v>1485</v>
      </c>
      <c r="G351" s="5">
        <v>1570</v>
      </c>
      <c r="H351" s="5">
        <v>1870</v>
      </c>
      <c r="I351" s="5">
        <f t="shared" ref="I351:J354" si="44">L351/USD</f>
        <v>1389.2623465089182</v>
      </c>
      <c r="J351" s="5">
        <f t="shared" si="44"/>
        <v>1447.5217352334857</v>
      </c>
      <c r="L351" s="5">
        <v>1550</v>
      </c>
      <c r="M351" s="5">
        <v>1615</v>
      </c>
    </row>
    <row r="352" spans="2:13" ht="12.75" customHeight="1">
      <c r="B352" s="4">
        <f t="shared" si="40"/>
        <v>41873</v>
      </c>
      <c r="C352" s="5">
        <v>1345</v>
      </c>
      <c r="D352" s="5">
        <v>1440</v>
      </c>
      <c r="E352" s="5">
        <v>1315</v>
      </c>
      <c r="F352" s="5">
        <v>1485</v>
      </c>
      <c r="G352" s="5">
        <v>1562.5</v>
      </c>
      <c r="H352" s="5">
        <v>1870</v>
      </c>
      <c r="I352" s="5">
        <f t="shared" si="44"/>
        <v>1389.2623465089182</v>
      </c>
      <c r="J352" s="5">
        <f t="shared" si="44"/>
        <v>1447.5217352334857</v>
      </c>
      <c r="L352" s="5">
        <v>1550</v>
      </c>
      <c r="M352" s="5">
        <v>1615</v>
      </c>
    </row>
    <row r="353" spans="2:13" ht="12.75" customHeight="1">
      <c r="B353" s="4">
        <f t="shared" si="40"/>
        <v>41880</v>
      </c>
      <c r="C353" s="5">
        <v>1340</v>
      </c>
      <c r="D353" s="5">
        <v>1435</v>
      </c>
      <c r="E353" s="5">
        <v>1310</v>
      </c>
      <c r="F353" s="5">
        <v>1480</v>
      </c>
      <c r="G353" s="5">
        <v>1562.5</v>
      </c>
      <c r="H353" s="5">
        <v>1865</v>
      </c>
      <c r="I353" s="5">
        <f t="shared" si="44"/>
        <v>1384.780855068567</v>
      </c>
      <c r="J353" s="5">
        <f t="shared" si="44"/>
        <v>1438.5587523527831</v>
      </c>
      <c r="L353" s="5">
        <v>1545</v>
      </c>
      <c r="M353" s="5">
        <v>1605</v>
      </c>
    </row>
    <row r="354" spans="2:13" ht="12.75" customHeight="1">
      <c r="B354" s="4">
        <f t="shared" si="40"/>
        <v>41887</v>
      </c>
      <c r="C354" s="5">
        <v>1315</v>
      </c>
      <c r="D354" s="5">
        <v>1415</v>
      </c>
      <c r="E354" s="5">
        <v>1285</v>
      </c>
      <c r="F354" s="5">
        <v>1430</v>
      </c>
      <c r="G354" s="5">
        <v>1555</v>
      </c>
      <c r="H354" s="5">
        <v>1810</v>
      </c>
      <c r="I354" s="5">
        <f t="shared" si="44"/>
        <v>1335.4844492247021</v>
      </c>
      <c r="J354" s="5">
        <f t="shared" si="44"/>
        <v>1438.5587523527831</v>
      </c>
      <c r="L354" s="5">
        <v>1490</v>
      </c>
      <c r="M354" s="5">
        <v>1605</v>
      </c>
    </row>
    <row r="355" spans="2:13" ht="12.75" customHeight="1">
      <c r="B355" s="4">
        <f t="shared" si="40"/>
        <v>41894</v>
      </c>
      <c r="C355" s="5">
        <v>1315</v>
      </c>
      <c r="D355" s="5">
        <v>1415</v>
      </c>
      <c r="E355" s="5">
        <v>1285</v>
      </c>
      <c r="F355" s="5">
        <v>1430</v>
      </c>
      <c r="G355" s="5">
        <v>1532.5</v>
      </c>
      <c r="H355" s="5">
        <v>1810</v>
      </c>
      <c r="I355" s="5">
        <f t="shared" ref="I355:J357" si="45">L355/USD</f>
        <v>1335.4844492247021</v>
      </c>
      <c r="J355" s="5">
        <f t="shared" si="45"/>
        <v>1429.5957694720805</v>
      </c>
      <c r="L355" s="5">
        <v>1490</v>
      </c>
      <c r="M355" s="5">
        <v>1595</v>
      </c>
    </row>
    <row r="356" spans="2:13" ht="12.75" customHeight="1">
      <c r="B356" s="4">
        <f t="shared" si="40"/>
        <v>41901</v>
      </c>
      <c r="C356" s="5">
        <v>1315</v>
      </c>
      <c r="D356" s="5">
        <v>1415</v>
      </c>
      <c r="E356" s="5">
        <v>1285</v>
      </c>
      <c r="F356" s="5">
        <v>1430</v>
      </c>
      <c r="G356" s="5">
        <v>1520</v>
      </c>
      <c r="H356" s="5">
        <v>1810</v>
      </c>
      <c r="I356" s="5">
        <f t="shared" si="45"/>
        <v>1335.4844492247021</v>
      </c>
      <c r="J356" s="5">
        <f t="shared" si="45"/>
        <v>1411.6698037106751</v>
      </c>
      <c r="L356" s="5">
        <v>1490</v>
      </c>
      <c r="M356" s="5">
        <v>1575</v>
      </c>
    </row>
    <row r="357" spans="2:13" ht="12.75" customHeight="1">
      <c r="B357" s="4">
        <f t="shared" si="40"/>
        <v>41908</v>
      </c>
      <c r="C357" s="5">
        <v>1305</v>
      </c>
      <c r="D357" s="5">
        <v>1405</v>
      </c>
      <c r="E357" s="5">
        <v>1265</v>
      </c>
      <c r="F357" s="5">
        <v>1430</v>
      </c>
      <c r="G357" s="5">
        <v>1510</v>
      </c>
      <c r="H357" s="5">
        <v>1810</v>
      </c>
      <c r="I357" s="5">
        <f t="shared" si="45"/>
        <v>1335.4844492247021</v>
      </c>
      <c r="J357" s="5">
        <f t="shared" si="45"/>
        <v>1411.6698037106751</v>
      </c>
      <c r="L357" s="5">
        <v>1490</v>
      </c>
      <c r="M357" s="5">
        <v>1575</v>
      </c>
    </row>
    <row r="358" spans="2:13" ht="12.75" customHeight="1">
      <c r="B358" s="4">
        <f t="shared" si="40"/>
        <v>41915</v>
      </c>
      <c r="C358" s="5">
        <v>1305</v>
      </c>
      <c r="D358" s="5">
        <v>1405</v>
      </c>
      <c r="E358" s="5">
        <v>1270</v>
      </c>
      <c r="F358" s="5">
        <v>1430</v>
      </c>
      <c r="G358" s="5">
        <v>1510</v>
      </c>
      <c r="H358" s="5">
        <v>1810</v>
      </c>
      <c r="I358" s="5">
        <f t="shared" ref="I358:J361" si="46">L358/USD</f>
        <v>1335.4844492247021</v>
      </c>
      <c r="J358" s="5">
        <f t="shared" si="46"/>
        <v>1411.6698037106751</v>
      </c>
      <c r="L358" s="5">
        <v>1490</v>
      </c>
      <c r="M358" s="5">
        <v>1575</v>
      </c>
    </row>
    <row r="359" spans="2:13" ht="12.75" customHeight="1">
      <c r="B359" s="4">
        <f t="shared" si="40"/>
        <v>41922</v>
      </c>
      <c r="C359" s="5">
        <v>1305</v>
      </c>
      <c r="D359" s="5">
        <v>1405</v>
      </c>
      <c r="E359" s="5">
        <v>1265</v>
      </c>
      <c r="F359" s="5">
        <v>1430</v>
      </c>
      <c r="G359" s="5">
        <v>1490</v>
      </c>
      <c r="H359" s="5">
        <v>1810</v>
      </c>
      <c r="I359" s="5">
        <f t="shared" si="46"/>
        <v>1335.4844492247021</v>
      </c>
      <c r="J359" s="5">
        <f t="shared" si="46"/>
        <v>1411.6698037106751</v>
      </c>
      <c r="L359" s="5">
        <v>1490</v>
      </c>
      <c r="M359" s="5">
        <v>1575</v>
      </c>
    </row>
    <row r="360" spans="2:13" ht="12.75" customHeight="1">
      <c r="B360" s="4">
        <f t="shared" si="40"/>
        <v>41929</v>
      </c>
      <c r="C360" s="5">
        <v>1305</v>
      </c>
      <c r="D360" s="5">
        <v>1405</v>
      </c>
      <c r="E360" s="5">
        <v>1265</v>
      </c>
      <c r="F360" s="5">
        <v>1430</v>
      </c>
      <c r="G360" s="5">
        <v>1467.5</v>
      </c>
      <c r="H360" s="5">
        <v>1810</v>
      </c>
      <c r="I360" s="5">
        <f t="shared" si="46"/>
        <v>1335.4844492247021</v>
      </c>
      <c r="J360" s="5">
        <f t="shared" si="46"/>
        <v>1402.7068208299722</v>
      </c>
      <c r="L360" s="5">
        <v>1490</v>
      </c>
      <c r="M360" s="5">
        <v>1565</v>
      </c>
    </row>
    <row r="361" spans="2:13" ht="12.75" customHeight="1">
      <c r="B361" s="4">
        <f t="shared" si="40"/>
        <v>41936</v>
      </c>
      <c r="C361" s="5">
        <v>1305</v>
      </c>
      <c r="D361" s="5">
        <v>1405</v>
      </c>
      <c r="E361" s="5">
        <v>1265</v>
      </c>
      <c r="F361" s="5">
        <v>1430</v>
      </c>
      <c r="G361" s="5">
        <v>1452.5</v>
      </c>
      <c r="H361" s="5">
        <v>1810</v>
      </c>
      <c r="I361" s="5">
        <f t="shared" si="46"/>
        <v>1335.4844492247021</v>
      </c>
      <c r="J361" s="5">
        <f t="shared" si="46"/>
        <v>1398.225329389621</v>
      </c>
      <c r="L361" s="5">
        <v>1490</v>
      </c>
      <c r="M361" s="5">
        <v>1560</v>
      </c>
    </row>
    <row r="362" spans="2:13" ht="12.75" customHeight="1">
      <c r="B362" s="4">
        <f t="shared" si="40"/>
        <v>41943</v>
      </c>
      <c r="C362" s="5">
        <v>1300</v>
      </c>
      <c r="D362" s="5">
        <v>1400</v>
      </c>
      <c r="E362" s="5">
        <v>1260</v>
      </c>
      <c r="F362" s="5">
        <v>1430</v>
      </c>
      <c r="G362" s="5">
        <v>1445</v>
      </c>
      <c r="H362" s="5">
        <v>1810</v>
      </c>
      <c r="I362" s="5">
        <f t="shared" ref="I362:J364" si="47">L362/USD</f>
        <v>1335.4844492247021</v>
      </c>
      <c r="J362" s="5">
        <f t="shared" si="47"/>
        <v>1375.8178721878642</v>
      </c>
      <c r="L362" s="5">
        <v>1490</v>
      </c>
      <c r="M362" s="5">
        <v>1535</v>
      </c>
    </row>
    <row r="363" spans="2:13" ht="12.75" customHeight="1">
      <c r="B363" s="4">
        <f t="shared" si="40"/>
        <v>41950</v>
      </c>
      <c r="C363" s="5">
        <v>1270</v>
      </c>
      <c r="D363" s="5">
        <v>1380</v>
      </c>
      <c r="E363" s="5">
        <v>1260</v>
      </c>
      <c r="F363" s="5">
        <v>1385</v>
      </c>
      <c r="G363" s="5">
        <v>1435</v>
      </c>
      <c r="H363" s="5">
        <v>1745</v>
      </c>
      <c r="I363" s="5">
        <f t="shared" si="47"/>
        <v>1277.2250605001345</v>
      </c>
      <c r="J363" s="5">
        <f t="shared" si="47"/>
        <v>1371.336380747513</v>
      </c>
      <c r="L363" s="5">
        <v>1425</v>
      </c>
      <c r="M363" s="5">
        <v>1530</v>
      </c>
    </row>
    <row r="364" spans="2:13" ht="12.75" customHeight="1">
      <c r="B364" s="4">
        <f t="shared" si="40"/>
        <v>41957</v>
      </c>
      <c r="C364" s="5">
        <v>1265</v>
      </c>
      <c r="D364" s="5">
        <v>1375</v>
      </c>
      <c r="E364" s="5">
        <v>1260</v>
      </c>
      <c r="F364" s="5">
        <v>1375</v>
      </c>
      <c r="G364" s="5">
        <v>1430</v>
      </c>
      <c r="H364" s="5">
        <v>1740</v>
      </c>
      <c r="I364" s="5">
        <f t="shared" si="47"/>
        <v>1277.2250605001345</v>
      </c>
      <c r="J364" s="5">
        <f t="shared" si="47"/>
        <v>1353.4104149861075</v>
      </c>
      <c r="L364" s="5">
        <v>1425</v>
      </c>
      <c r="M364" s="5">
        <v>1510</v>
      </c>
    </row>
    <row r="365" spans="2:13" ht="12.75" customHeight="1">
      <c r="B365" s="4">
        <f t="shared" si="40"/>
        <v>41964</v>
      </c>
      <c r="C365" s="5">
        <v>1265</v>
      </c>
      <c r="D365" s="5">
        <v>1375</v>
      </c>
      <c r="E365" s="5">
        <v>1260</v>
      </c>
      <c r="F365" s="5">
        <v>1375</v>
      </c>
      <c r="G365" s="5">
        <v>1395</v>
      </c>
      <c r="H365" s="5">
        <v>1740</v>
      </c>
      <c r="I365" s="5">
        <f t="shared" ref="I365:J367" si="48">L365/USD</f>
        <v>1277.2250605001345</v>
      </c>
      <c r="J365" s="5">
        <f t="shared" si="48"/>
        <v>1322.039974903648</v>
      </c>
      <c r="L365" s="5">
        <v>1425</v>
      </c>
      <c r="M365" s="5">
        <v>1475</v>
      </c>
    </row>
    <row r="366" spans="2:13" ht="12.75" customHeight="1">
      <c r="B366" s="4">
        <f t="shared" si="40"/>
        <v>41971</v>
      </c>
      <c r="C366" s="5">
        <v>1265</v>
      </c>
      <c r="D366" s="5">
        <v>1375</v>
      </c>
      <c r="E366" s="5">
        <v>1260</v>
      </c>
      <c r="F366" s="5">
        <v>1375</v>
      </c>
      <c r="G366" s="5">
        <v>1365</v>
      </c>
      <c r="H366" s="5">
        <v>1740</v>
      </c>
      <c r="I366" s="5">
        <f t="shared" si="48"/>
        <v>1277.2250605001345</v>
      </c>
      <c r="J366" s="5">
        <f t="shared" si="48"/>
        <v>1290.6695348211886</v>
      </c>
      <c r="L366" s="5">
        <v>1425</v>
      </c>
      <c r="M366" s="5">
        <v>1440</v>
      </c>
    </row>
    <row r="367" spans="2:13" ht="12.75" customHeight="1">
      <c r="B367" s="4">
        <f t="shared" si="40"/>
        <v>41978</v>
      </c>
      <c r="C367" s="5">
        <v>1245</v>
      </c>
      <c r="D367" s="5">
        <v>1375</v>
      </c>
      <c r="E367" s="5">
        <v>1255</v>
      </c>
      <c r="F367" s="5">
        <v>1355</v>
      </c>
      <c r="G367" s="5">
        <v>1280</v>
      </c>
      <c r="H367" s="5">
        <v>1720</v>
      </c>
      <c r="I367" s="5">
        <f t="shared" si="48"/>
        <v>1259.2990947387291</v>
      </c>
      <c r="J367" s="5">
        <f t="shared" si="48"/>
        <v>1214.4841803352156</v>
      </c>
      <c r="L367" s="5">
        <v>1405</v>
      </c>
      <c r="M367" s="5">
        <v>1355</v>
      </c>
    </row>
    <row r="368" spans="2:13" ht="12.75" customHeight="1">
      <c r="B368" s="4">
        <f t="shared" si="40"/>
        <v>41985</v>
      </c>
      <c r="C368" s="5">
        <v>1235</v>
      </c>
      <c r="D368" s="5">
        <v>1370</v>
      </c>
      <c r="E368" s="5">
        <v>1245</v>
      </c>
      <c r="F368" s="5">
        <v>1295</v>
      </c>
      <c r="G368" s="5">
        <v>1175</v>
      </c>
      <c r="H368" s="5">
        <v>1705</v>
      </c>
      <c r="I368" s="5">
        <f t="shared" ref="I368:J370" si="49">L368/USD</f>
        <v>1245.8546204176751</v>
      </c>
      <c r="J368" s="5">
        <f t="shared" si="49"/>
        <v>1196.5582145738103</v>
      </c>
      <c r="L368" s="5">
        <v>1390</v>
      </c>
      <c r="M368" s="5">
        <v>1335</v>
      </c>
    </row>
    <row r="369" spans="2:13" ht="12.75" customHeight="1">
      <c r="B369" s="4">
        <f t="shared" si="40"/>
        <v>41992</v>
      </c>
      <c r="C369" s="5">
        <v>1230</v>
      </c>
      <c r="D369" s="5">
        <v>1360</v>
      </c>
      <c r="E369" s="5">
        <v>1220</v>
      </c>
      <c r="F369" s="5">
        <v>1160</v>
      </c>
      <c r="G369" s="5">
        <v>1162.5</v>
      </c>
      <c r="H369" s="5">
        <v>1702.5</v>
      </c>
      <c r="I369" s="5">
        <f t="shared" si="49"/>
        <v>1239.1323832571481</v>
      </c>
      <c r="J369" s="5">
        <f t="shared" si="49"/>
        <v>1174.1507573720535</v>
      </c>
      <c r="L369" s="5">
        <v>1382.5</v>
      </c>
      <c r="M369" s="5">
        <v>1310</v>
      </c>
    </row>
    <row r="370" spans="2:13" ht="12.75" customHeight="1">
      <c r="B370" s="4">
        <f t="shared" si="40"/>
        <v>41999</v>
      </c>
      <c r="C370" s="5">
        <v>1215</v>
      </c>
      <c r="D370" s="5">
        <v>1352.5</v>
      </c>
      <c r="E370" s="5">
        <v>1215</v>
      </c>
      <c r="F370" s="5">
        <v>1160</v>
      </c>
      <c r="G370" s="5">
        <v>1175</v>
      </c>
      <c r="H370" s="5">
        <v>1695</v>
      </c>
      <c r="I370" s="5">
        <f t="shared" si="49"/>
        <v>1232.410146096621</v>
      </c>
      <c r="J370" s="5">
        <f t="shared" si="49"/>
        <v>1156.224791610648</v>
      </c>
      <c r="L370" s="5">
        <v>1375</v>
      </c>
      <c r="M370" s="5">
        <v>1290</v>
      </c>
    </row>
    <row r="371" spans="2:13" ht="12.75" customHeight="1">
      <c r="B371" s="4">
        <v>42013</v>
      </c>
      <c r="C371" s="5">
        <v>1125</v>
      </c>
      <c r="D371" s="5">
        <v>1260</v>
      </c>
      <c r="E371" s="5">
        <v>1160</v>
      </c>
      <c r="F371" s="5">
        <v>1145</v>
      </c>
      <c r="G371" s="5">
        <v>1162.5</v>
      </c>
      <c r="H371" s="5">
        <v>1595</v>
      </c>
      <c r="I371" s="5">
        <f t="shared" ref="I371:J373" si="50">L371/USD</f>
        <v>1142.780317289594</v>
      </c>
      <c r="J371" s="5">
        <f t="shared" si="50"/>
        <v>1084.5209285650265</v>
      </c>
      <c r="L371" s="5">
        <v>1275</v>
      </c>
      <c r="M371" s="5">
        <v>1210</v>
      </c>
    </row>
    <row r="372" spans="2:13" ht="12.75" customHeight="1">
      <c r="B372" s="4">
        <f t="shared" si="40"/>
        <v>42020</v>
      </c>
      <c r="C372" s="5">
        <v>1095</v>
      </c>
      <c r="D372" s="5">
        <v>1245</v>
      </c>
      <c r="E372" s="5">
        <v>1110</v>
      </c>
      <c r="F372" s="5">
        <v>1130</v>
      </c>
      <c r="G372" s="5">
        <v>1120</v>
      </c>
      <c r="H372" s="5">
        <v>1585</v>
      </c>
      <c r="I372" s="5">
        <f t="shared" si="50"/>
        <v>1133.8173344088914</v>
      </c>
      <c r="J372" s="5">
        <f t="shared" si="50"/>
        <v>1062.1134713632698</v>
      </c>
      <c r="L372" s="5">
        <v>1265</v>
      </c>
      <c r="M372" s="5">
        <v>1185</v>
      </c>
    </row>
    <row r="373" spans="2:13" ht="12.75" customHeight="1">
      <c r="B373" s="4">
        <f t="shared" si="40"/>
        <v>42027</v>
      </c>
      <c r="C373" s="5">
        <v>1060</v>
      </c>
      <c r="D373" s="5">
        <v>1242.5</v>
      </c>
      <c r="E373" s="5">
        <v>1070</v>
      </c>
      <c r="F373" s="5">
        <v>1105</v>
      </c>
      <c r="G373" s="5">
        <v>1115</v>
      </c>
      <c r="H373" s="5">
        <v>1582.5</v>
      </c>
      <c r="I373" s="5">
        <f t="shared" si="50"/>
        <v>1131.5765886887157</v>
      </c>
      <c r="J373" s="5">
        <f t="shared" si="50"/>
        <v>1035.2245227211617</v>
      </c>
      <c r="L373" s="5">
        <v>1262.5</v>
      </c>
      <c r="M373" s="5">
        <v>1155</v>
      </c>
    </row>
    <row r="374" spans="2:13" ht="12.75" customHeight="1">
      <c r="B374" s="4">
        <f t="shared" si="40"/>
        <v>42034</v>
      </c>
      <c r="C374" s="5">
        <v>1030</v>
      </c>
      <c r="D374" s="5">
        <v>1235</v>
      </c>
      <c r="E374" s="5">
        <v>1045</v>
      </c>
      <c r="F374" s="5">
        <v>1100</v>
      </c>
      <c r="G374" s="5">
        <v>1085</v>
      </c>
      <c r="H374" s="5">
        <v>1582.5</v>
      </c>
      <c r="I374" s="5">
        <f t="shared" ref="I374:J376" si="51">L374/USD</f>
        <v>1131.5765886887157</v>
      </c>
      <c r="J374" s="5">
        <f t="shared" si="51"/>
        <v>1017.2985569597563</v>
      </c>
      <c r="L374" s="5">
        <v>1262.5</v>
      </c>
      <c r="M374" s="5">
        <v>1135</v>
      </c>
    </row>
    <row r="375" spans="2:13" ht="12.75" customHeight="1">
      <c r="B375" s="4">
        <f t="shared" si="40"/>
        <v>42041</v>
      </c>
      <c r="C375" s="5">
        <v>1030</v>
      </c>
      <c r="D375" s="5">
        <v>1185</v>
      </c>
      <c r="E375" s="5">
        <v>1075</v>
      </c>
      <c r="F375" s="5">
        <v>1115</v>
      </c>
      <c r="G375" s="5">
        <v>1112.5</v>
      </c>
      <c r="H375" s="5">
        <v>1540</v>
      </c>
      <c r="I375" s="5">
        <f t="shared" si="51"/>
        <v>1084.5209285650265</v>
      </c>
      <c r="J375" s="5">
        <f t="shared" si="51"/>
        <v>1017.2985569597563</v>
      </c>
      <c r="L375" s="5">
        <v>1210</v>
      </c>
      <c r="M375" s="5">
        <v>1135</v>
      </c>
    </row>
    <row r="376" spans="2:13" ht="12.75" customHeight="1">
      <c r="B376" s="4">
        <f t="shared" si="40"/>
        <v>42048</v>
      </c>
      <c r="C376" s="5">
        <v>1075</v>
      </c>
      <c r="D376" s="5">
        <v>1182.5</v>
      </c>
      <c r="E376" s="5">
        <v>1090</v>
      </c>
      <c r="F376" s="5">
        <v>1140</v>
      </c>
      <c r="G376" s="5">
        <v>1142.5</v>
      </c>
      <c r="H376" s="5">
        <v>1540</v>
      </c>
      <c r="I376" s="5">
        <f t="shared" si="51"/>
        <v>1080.0394371246753</v>
      </c>
      <c r="J376" s="5">
        <f t="shared" si="51"/>
        <v>1062.1134713632698</v>
      </c>
      <c r="L376" s="5">
        <v>1205</v>
      </c>
      <c r="M376" s="5">
        <v>1185</v>
      </c>
    </row>
    <row r="377" spans="2:13" ht="12.75" customHeight="1">
      <c r="B377" s="4">
        <f t="shared" si="40"/>
        <v>42055</v>
      </c>
      <c r="C377" s="5">
        <v>1100</v>
      </c>
      <c r="D377" s="5">
        <v>1182.5</v>
      </c>
      <c r="E377" s="5">
        <v>1110</v>
      </c>
      <c r="F377" s="5">
        <v>1140</v>
      </c>
      <c r="G377" s="5">
        <v>1142.5</v>
      </c>
      <c r="H377" s="5">
        <v>1540</v>
      </c>
      <c r="I377" s="5">
        <f t="shared" ref="I377:J379" si="52">L377/USD</f>
        <v>1080.0394371246753</v>
      </c>
      <c r="J377" s="5">
        <f t="shared" si="52"/>
        <v>1066.5949628036212</v>
      </c>
      <c r="L377" s="5">
        <v>1205</v>
      </c>
      <c r="M377" s="5">
        <v>1190</v>
      </c>
    </row>
    <row r="378" spans="2:13" ht="12.75" customHeight="1">
      <c r="B378" s="4">
        <f t="shared" si="40"/>
        <v>42062</v>
      </c>
      <c r="C378" s="5">
        <v>1135</v>
      </c>
      <c r="D378" s="5">
        <v>1182.5</v>
      </c>
      <c r="E378" s="5">
        <v>1140</v>
      </c>
      <c r="F378" s="5">
        <v>1200</v>
      </c>
      <c r="G378" s="5">
        <v>1175</v>
      </c>
      <c r="H378" s="5">
        <v>1540</v>
      </c>
      <c r="I378" s="5">
        <f t="shared" si="52"/>
        <v>1080.0394371246753</v>
      </c>
      <c r="J378" s="5">
        <f t="shared" si="52"/>
        <v>1080.0394371246753</v>
      </c>
      <c r="L378" s="5">
        <v>1205</v>
      </c>
      <c r="M378" s="5">
        <v>1205</v>
      </c>
    </row>
    <row r="379" spans="2:13" ht="12.75" customHeight="1">
      <c r="B379" s="4">
        <f t="shared" si="40"/>
        <v>42069</v>
      </c>
      <c r="C379" s="5">
        <v>1185</v>
      </c>
      <c r="D379" s="5">
        <v>1305</v>
      </c>
      <c r="E379" s="5">
        <v>1185</v>
      </c>
      <c r="F379" s="5">
        <v>1230</v>
      </c>
      <c r="G379" s="5">
        <v>1210</v>
      </c>
      <c r="H379" s="5">
        <v>1660</v>
      </c>
      <c r="I379" s="5">
        <f t="shared" si="52"/>
        <v>1187.5952316931075</v>
      </c>
      <c r="J379" s="5">
        <f t="shared" si="52"/>
        <v>1093.4839114457293</v>
      </c>
      <c r="L379" s="5">
        <v>1325</v>
      </c>
      <c r="M379" s="5">
        <v>1220</v>
      </c>
    </row>
    <row r="380" spans="2:13" ht="12.75" customHeight="1">
      <c r="B380" s="4">
        <f t="shared" si="40"/>
        <v>42076</v>
      </c>
      <c r="C380" s="5">
        <v>1230</v>
      </c>
      <c r="D380" s="5">
        <v>1315</v>
      </c>
      <c r="E380" s="5">
        <v>1230</v>
      </c>
      <c r="F380" s="5">
        <v>1270</v>
      </c>
      <c r="G380" s="5">
        <v>1212.5</v>
      </c>
      <c r="H380" s="5">
        <v>1670</v>
      </c>
      <c r="I380" s="5">
        <f t="shared" ref="I380:J382" si="53">L380/USD</f>
        <v>1196.5582145738103</v>
      </c>
      <c r="J380" s="5">
        <f t="shared" si="53"/>
        <v>1133.8173344088914</v>
      </c>
      <c r="L380" s="5">
        <v>1335</v>
      </c>
      <c r="M380" s="5">
        <v>1265</v>
      </c>
    </row>
    <row r="381" spans="2:13" ht="12.75" customHeight="1">
      <c r="B381" s="4">
        <f t="shared" si="40"/>
        <v>42083</v>
      </c>
      <c r="C381" s="5">
        <v>1275</v>
      </c>
      <c r="D381" s="5">
        <v>1325</v>
      </c>
      <c r="E381" s="5">
        <v>1245</v>
      </c>
      <c r="F381" s="5">
        <v>1270</v>
      </c>
      <c r="G381" s="5">
        <v>1212.5</v>
      </c>
      <c r="H381" s="5">
        <v>1690</v>
      </c>
      <c r="I381" s="5">
        <f t="shared" si="53"/>
        <v>1201.0397060141615</v>
      </c>
      <c r="J381" s="5">
        <f t="shared" si="53"/>
        <v>1178.6322488124049</v>
      </c>
      <c r="L381" s="5">
        <v>1340</v>
      </c>
      <c r="M381" s="5">
        <v>1315</v>
      </c>
    </row>
    <row r="382" spans="2:13" ht="12.75" customHeight="1">
      <c r="B382" s="4">
        <f t="shared" si="40"/>
        <v>42090</v>
      </c>
      <c r="C382" s="5">
        <v>1320</v>
      </c>
      <c r="D382" s="5">
        <v>1335</v>
      </c>
      <c r="E382" s="5">
        <v>1335</v>
      </c>
      <c r="F382" s="5">
        <v>1310</v>
      </c>
      <c r="G382" s="5">
        <v>1252.5</v>
      </c>
      <c r="H382" s="5">
        <v>1695</v>
      </c>
      <c r="I382" s="5">
        <f t="shared" si="53"/>
        <v>1214.4841803352156</v>
      </c>
      <c r="J382" s="5">
        <f t="shared" si="53"/>
        <v>1214.4841803352156</v>
      </c>
      <c r="L382" s="5">
        <v>1355</v>
      </c>
      <c r="M382" s="5">
        <v>1355</v>
      </c>
    </row>
    <row r="383" spans="2:13" ht="12.75" customHeight="1">
      <c r="B383" s="4">
        <f t="shared" si="40"/>
        <v>42097</v>
      </c>
      <c r="C383" s="5">
        <v>1365</v>
      </c>
      <c r="D383" s="5">
        <v>1380</v>
      </c>
      <c r="E383" s="5">
        <v>1475</v>
      </c>
      <c r="F383" s="5">
        <v>1330</v>
      </c>
      <c r="G383" s="5">
        <v>1295</v>
      </c>
      <c r="H383" s="5">
        <v>1825</v>
      </c>
      <c r="I383" s="5">
        <f t="shared" ref="I383:J385" si="54">L383/USD</f>
        <v>1339.9659406650535</v>
      </c>
      <c r="J383" s="5">
        <f t="shared" si="54"/>
        <v>1245.8546204176751</v>
      </c>
      <c r="L383" s="5">
        <v>1495</v>
      </c>
      <c r="M383" s="5">
        <v>1390</v>
      </c>
    </row>
    <row r="384" spans="2:13" ht="12.75" customHeight="1">
      <c r="B384" s="4">
        <f t="shared" si="40"/>
        <v>42104</v>
      </c>
      <c r="C384" s="5">
        <v>1375</v>
      </c>
      <c r="D384" s="5">
        <v>1400</v>
      </c>
      <c r="E384" s="5">
        <v>1495</v>
      </c>
      <c r="F384" s="5">
        <v>1360</v>
      </c>
      <c r="G384" s="5">
        <v>1310</v>
      </c>
      <c r="H384" s="5">
        <v>1840</v>
      </c>
      <c r="I384" s="5">
        <f t="shared" si="54"/>
        <v>1357.8919064264587</v>
      </c>
      <c r="J384" s="5">
        <f t="shared" si="54"/>
        <v>1277.2250605001345</v>
      </c>
      <c r="L384" s="5">
        <v>1515</v>
      </c>
      <c r="M384" s="5">
        <v>1425</v>
      </c>
    </row>
    <row r="385" spans="2:13" ht="12.75" customHeight="1">
      <c r="B385" s="4">
        <f t="shared" si="40"/>
        <v>42111</v>
      </c>
      <c r="C385" s="5">
        <v>1450</v>
      </c>
      <c r="D385" s="5">
        <v>1450</v>
      </c>
      <c r="E385" s="5">
        <v>1515</v>
      </c>
      <c r="F385" s="5">
        <v>1365</v>
      </c>
      <c r="G385" s="5">
        <v>1295</v>
      </c>
      <c r="H385" s="5">
        <v>1860</v>
      </c>
      <c r="I385" s="5">
        <f t="shared" si="54"/>
        <v>1384.780855068567</v>
      </c>
      <c r="J385" s="5">
        <f t="shared" si="54"/>
        <v>1362.3733978668101</v>
      </c>
      <c r="L385" s="5">
        <v>1545</v>
      </c>
      <c r="M385" s="5">
        <v>1520</v>
      </c>
    </row>
    <row r="386" spans="2:13" ht="12.75" customHeight="1">
      <c r="B386" s="4">
        <f t="shared" si="40"/>
        <v>42118</v>
      </c>
      <c r="C386" s="5">
        <v>1475</v>
      </c>
      <c r="D386" s="5">
        <v>1475</v>
      </c>
      <c r="E386" s="5">
        <v>1525</v>
      </c>
      <c r="F386" s="5">
        <v>1385</v>
      </c>
      <c r="G386" s="5">
        <v>1315</v>
      </c>
      <c r="H386" s="5">
        <v>1870</v>
      </c>
      <c r="I386" s="5">
        <f t="shared" ref="I386:J388" si="55">L386/USD</f>
        <v>1389.2623465089182</v>
      </c>
      <c r="J386" s="5">
        <f t="shared" si="55"/>
        <v>1402.7068208299722</v>
      </c>
      <c r="L386" s="5">
        <v>1550</v>
      </c>
      <c r="M386" s="5">
        <v>1565</v>
      </c>
    </row>
    <row r="387" spans="2:13" ht="12.75" customHeight="1">
      <c r="B387" s="4">
        <f t="shared" si="40"/>
        <v>42125</v>
      </c>
      <c r="C387" s="5">
        <v>1510</v>
      </c>
      <c r="D387" s="5">
        <v>1510</v>
      </c>
      <c r="E387" s="5">
        <v>1600</v>
      </c>
      <c r="F387" s="5">
        <v>1400</v>
      </c>
      <c r="G387" s="5">
        <v>1345</v>
      </c>
      <c r="H387" s="5">
        <v>1937.5</v>
      </c>
      <c r="I387" s="5">
        <f t="shared" si="55"/>
        <v>1460.9662095545398</v>
      </c>
      <c r="J387" s="5">
        <f t="shared" si="55"/>
        <v>1443.0402437931346</v>
      </c>
      <c r="L387" s="5">
        <v>1630</v>
      </c>
      <c r="M387" s="5">
        <v>1610</v>
      </c>
    </row>
    <row r="388" spans="2:13" ht="12.75" customHeight="1">
      <c r="B388" s="4">
        <f t="shared" si="40"/>
        <v>42132</v>
      </c>
      <c r="C388" s="5">
        <v>1570</v>
      </c>
      <c r="D388" s="5">
        <v>1550</v>
      </c>
      <c r="E388" s="5">
        <v>1685</v>
      </c>
      <c r="F388" s="5">
        <v>1410</v>
      </c>
      <c r="G388" s="5">
        <v>1350</v>
      </c>
      <c r="H388" s="5">
        <v>2012.5</v>
      </c>
      <c r="I388" s="5">
        <f t="shared" si="55"/>
        <v>1519.2255982791073</v>
      </c>
      <c r="J388" s="5">
        <f t="shared" si="55"/>
        <v>1487.8551581966481</v>
      </c>
      <c r="L388" s="5">
        <v>1695</v>
      </c>
      <c r="M388" s="5">
        <v>1660</v>
      </c>
    </row>
    <row r="389" spans="2:13" ht="12.75" customHeight="1">
      <c r="B389" s="4">
        <f t="shared" si="40"/>
        <v>42139</v>
      </c>
      <c r="C389" s="5">
        <v>1570</v>
      </c>
      <c r="D389" s="5">
        <v>1560</v>
      </c>
      <c r="E389" s="5">
        <v>1690</v>
      </c>
      <c r="F389" s="5">
        <v>1405</v>
      </c>
      <c r="G389" s="5">
        <v>1325</v>
      </c>
      <c r="H389" s="5">
        <v>2017.5</v>
      </c>
      <c r="I389" s="5">
        <f t="shared" ref="I389" si="56">L389/USD</f>
        <v>1519.2255982791073</v>
      </c>
      <c r="J389" s="5">
        <f t="shared" ref="J389" si="57">M389/USD</f>
        <v>1487.8551581966481</v>
      </c>
      <c r="L389" s="5">
        <v>1695</v>
      </c>
      <c r="M389" s="5">
        <v>1660</v>
      </c>
    </row>
    <row r="390" spans="2:13" ht="12.75" customHeight="1">
      <c r="B390" s="4">
        <f t="shared" si="40"/>
        <v>42146</v>
      </c>
      <c r="C390" s="5">
        <v>1575</v>
      </c>
      <c r="D390" s="5">
        <v>1575</v>
      </c>
      <c r="E390" s="5">
        <v>1690</v>
      </c>
      <c r="F390" s="5">
        <v>1375</v>
      </c>
      <c r="G390" s="5">
        <v>1300</v>
      </c>
      <c r="H390" s="5">
        <v>2017.5</v>
      </c>
      <c r="I390" s="5">
        <f t="shared" ref="I390:I391" si="58">L390/USD</f>
        <v>1519.2255982791073</v>
      </c>
      <c r="J390" s="5">
        <f t="shared" ref="J390:J391" si="59">M390/USD</f>
        <v>1492.3366496369993</v>
      </c>
      <c r="L390" s="5">
        <v>1695</v>
      </c>
      <c r="M390" s="5">
        <v>1665</v>
      </c>
    </row>
    <row r="391" spans="2:13" ht="12.75" customHeight="1">
      <c r="B391" s="4">
        <f t="shared" si="40"/>
        <v>42153</v>
      </c>
      <c r="C391" s="5">
        <v>1605</v>
      </c>
      <c r="D391" s="5">
        <v>1610</v>
      </c>
      <c r="E391" s="5">
        <v>1700</v>
      </c>
      <c r="F391" s="5">
        <v>1370</v>
      </c>
      <c r="G391" s="5">
        <v>1305</v>
      </c>
      <c r="H391" s="5">
        <v>2020</v>
      </c>
      <c r="I391" s="5">
        <f t="shared" si="58"/>
        <v>1528.1885811598102</v>
      </c>
      <c r="J391" s="5">
        <f t="shared" si="59"/>
        <v>1501.2996325177021</v>
      </c>
      <c r="L391" s="5">
        <v>1705</v>
      </c>
      <c r="M391" s="5">
        <v>1675</v>
      </c>
    </row>
    <row r="392" spans="2:13" ht="12.75" customHeight="1">
      <c r="B392" s="4">
        <f t="shared" si="40"/>
        <v>42160</v>
      </c>
      <c r="C392" s="5">
        <v>1655</v>
      </c>
      <c r="D392" s="5">
        <v>1610</v>
      </c>
      <c r="E392" s="5">
        <v>1765</v>
      </c>
      <c r="F392" s="5">
        <v>1380</v>
      </c>
      <c r="G392" s="5">
        <v>1290</v>
      </c>
      <c r="H392" s="5">
        <v>2090</v>
      </c>
      <c r="I392" s="5">
        <f t="shared" ref="I392" si="60">L392/USD</f>
        <v>1590.9294613247289</v>
      </c>
      <c r="J392" s="5">
        <f t="shared" ref="J392" si="61">M392/USD</f>
        <v>1546.1145469212156</v>
      </c>
      <c r="L392" s="5">
        <v>1775</v>
      </c>
      <c r="M392" s="5">
        <v>1725</v>
      </c>
    </row>
    <row r="393" spans="2:13" ht="12.75" customHeight="1">
      <c r="B393" s="4">
        <f t="shared" si="40"/>
        <v>42167</v>
      </c>
      <c r="C393" s="5">
        <v>1655</v>
      </c>
      <c r="D393" s="5">
        <v>1610</v>
      </c>
      <c r="E393" s="5">
        <v>1790</v>
      </c>
      <c r="F393" s="5">
        <v>1370</v>
      </c>
      <c r="G393" s="5">
        <v>1285</v>
      </c>
      <c r="H393" s="5">
        <v>2097.5</v>
      </c>
      <c r="I393" s="5">
        <f t="shared" ref="I393:I394" si="62">L393/USD</f>
        <v>1608.8554270861343</v>
      </c>
      <c r="J393" s="5">
        <f t="shared" ref="J393:J394" si="63">M393/USD</f>
        <v>1546.1145469212156</v>
      </c>
      <c r="L393" s="5">
        <v>1795</v>
      </c>
      <c r="M393" s="5">
        <v>1725</v>
      </c>
    </row>
    <row r="394" spans="2:13" ht="12.75" customHeight="1">
      <c r="B394" s="4">
        <f t="shared" si="40"/>
        <v>42174</v>
      </c>
      <c r="C394" s="5">
        <v>1640</v>
      </c>
      <c r="D394" s="5">
        <v>1550</v>
      </c>
      <c r="E394" s="5">
        <v>1795</v>
      </c>
      <c r="F394" s="5">
        <v>1370</v>
      </c>
      <c r="G394" s="5">
        <v>1295</v>
      </c>
      <c r="H394" s="5">
        <v>2110</v>
      </c>
      <c r="I394" s="5">
        <f t="shared" si="62"/>
        <v>1613.3369185264858</v>
      </c>
      <c r="J394" s="5">
        <f t="shared" si="63"/>
        <v>1546.1145469212156</v>
      </c>
      <c r="L394" s="5">
        <v>1800</v>
      </c>
      <c r="M394" s="5">
        <v>1725</v>
      </c>
    </row>
    <row r="395" spans="2:13" ht="12.75" customHeight="1">
      <c r="B395" s="4">
        <f t="shared" si="40"/>
        <v>42181</v>
      </c>
      <c r="C395" s="5">
        <v>1640</v>
      </c>
      <c r="D395" s="5">
        <v>1550</v>
      </c>
      <c r="E395" s="5">
        <v>1795</v>
      </c>
      <c r="F395" s="5">
        <v>1370</v>
      </c>
      <c r="G395" s="5">
        <v>1305</v>
      </c>
      <c r="H395" s="5">
        <v>2110</v>
      </c>
      <c r="I395" s="5">
        <f t="shared" ref="I395" si="64">L395/USD</f>
        <v>1613.3369185264858</v>
      </c>
      <c r="J395" s="5">
        <f t="shared" ref="J395" si="65">M395/USD</f>
        <v>1532.6700726001613</v>
      </c>
      <c r="L395" s="5">
        <v>1800</v>
      </c>
      <c r="M395" s="5">
        <v>1710</v>
      </c>
    </row>
    <row r="396" spans="2:13" ht="12.75" customHeight="1">
      <c r="B396" s="4">
        <f t="shared" si="40"/>
        <v>42188</v>
      </c>
      <c r="C396" s="5">
        <v>1625</v>
      </c>
      <c r="D396" s="5">
        <v>1550</v>
      </c>
      <c r="E396" s="5">
        <v>1795</v>
      </c>
      <c r="F396" s="5">
        <v>1360</v>
      </c>
      <c r="G396" s="5">
        <v>1305</v>
      </c>
      <c r="H396" s="5">
        <v>2110</v>
      </c>
      <c r="I396" s="5">
        <f t="shared" ref="I396" si="66">L396/USD</f>
        <v>1613.3369185264858</v>
      </c>
      <c r="J396" s="5">
        <f t="shared" ref="J396" si="67">M396/USD</f>
        <v>1532.6700726001613</v>
      </c>
      <c r="L396" s="5">
        <v>1800</v>
      </c>
      <c r="M396" s="5">
        <v>1710</v>
      </c>
    </row>
    <row r="397" spans="2:13" ht="12.75" customHeight="1">
      <c r="B397" s="4">
        <f t="shared" si="40"/>
        <v>42195</v>
      </c>
      <c r="C397" s="5">
        <v>1625</v>
      </c>
      <c r="D397" s="5">
        <v>1550</v>
      </c>
      <c r="E397" s="5">
        <v>1795</v>
      </c>
      <c r="F397" s="5">
        <v>1355</v>
      </c>
      <c r="G397" s="5">
        <v>1285</v>
      </c>
      <c r="H397" s="5">
        <v>2110</v>
      </c>
      <c r="I397" s="5">
        <f t="shared" ref="I397" si="68">L397/USD</f>
        <v>1613.3369185264858</v>
      </c>
      <c r="J397" s="5">
        <f t="shared" ref="J397" si="69">M397/USD</f>
        <v>1532.6700726001613</v>
      </c>
      <c r="L397" s="5">
        <v>1800</v>
      </c>
      <c r="M397" s="5">
        <v>1710</v>
      </c>
    </row>
    <row r="398" spans="2:13" ht="12.75" customHeight="1">
      <c r="B398" s="4">
        <f t="shared" si="40"/>
        <v>42202</v>
      </c>
      <c r="C398" s="5">
        <v>1625</v>
      </c>
      <c r="D398" s="5">
        <v>1550</v>
      </c>
      <c r="E398" s="5">
        <v>1795</v>
      </c>
      <c r="F398" s="5">
        <v>1330</v>
      </c>
      <c r="G398" s="5">
        <v>1280</v>
      </c>
      <c r="H398" s="5">
        <v>2110</v>
      </c>
      <c r="I398" s="5">
        <f t="shared" ref="I398" si="70">L398/USD</f>
        <v>1613.3369185264858</v>
      </c>
      <c r="J398" s="5">
        <f t="shared" ref="J398" si="71">M398/USD</f>
        <v>1532.6700726001613</v>
      </c>
      <c r="L398" s="5">
        <v>1800</v>
      </c>
      <c r="M398" s="5">
        <v>1710</v>
      </c>
    </row>
    <row r="399" spans="2:13" ht="12.75" customHeight="1">
      <c r="B399" s="4">
        <f t="shared" ref="B399:B431" si="72">B398+7</f>
        <v>42209</v>
      </c>
      <c r="C399" s="5">
        <v>1625</v>
      </c>
      <c r="D399" s="5">
        <v>1495</v>
      </c>
      <c r="E399" s="5">
        <v>1795</v>
      </c>
      <c r="F399" s="5">
        <v>1300</v>
      </c>
      <c r="G399" s="5">
        <v>1230</v>
      </c>
      <c r="H399" s="5">
        <v>2110</v>
      </c>
      <c r="I399" s="5">
        <f t="shared" ref="I399" si="73">L399/USD</f>
        <v>1613.3369185264858</v>
      </c>
      <c r="J399" s="5">
        <f t="shared" ref="J399" si="74">M399/USD</f>
        <v>1532.6700726001613</v>
      </c>
      <c r="L399" s="5">
        <v>1800</v>
      </c>
      <c r="M399" s="5">
        <v>1710</v>
      </c>
    </row>
    <row r="400" spans="2:13" ht="12.75" customHeight="1">
      <c r="B400" s="4">
        <f t="shared" si="72"/>
        <v>42216</v>
      </c>
      <c r="C400" s="5">
        <v>1565</v>
      </c>
      <c r="D400" s="5">
        <v>1485</v>
      </c>
      <c r="E400" s="5">
        <v>1795</v>
      </c>
      <c r="F400" s="5">
        <v>1295</v>
      </c>
      <c r="G400" s="5">
        <v>1210</v>
      </c>
      <c r="H400" s="5">
        <v>2110</v>
      </c>
      <c r="I400" s="5">
        <f t="shared" ref="I400" si="75">L400/USD</f>
        <v>1613.3369185264858</v>
      </c>
      <c r="J400" s="5">
        <f t="shared" ref="J400" si="76">M400/USD</f>
        <v>1483.3736667562966</v>
      </c>
      <c r="L400" s="5">
        <v>1800</v>
      </c>
      <c r="M400" s="5">
        <v>1655</v>
      </c>
    </row>
    <row r="401" spans="2:13" ht="12.75" customHeight="1">
      <c r="B401" s="4">
        <f t="shared" si="72"/>
        <v>42223</v>
      </c>
      <c r="C401" s="5">
        <v>1525</v>
      </c>
      <c r="D401" s="5">
        <v>1450</v>
      </c>
      <c r="E401" s="5">
        <v>1725</v>
      </c>
      <c r="F401" s="5">
        <v>1245</v>
      </c>
      <c r="G401" s="5">
        <v>1185</v>
      </c>
      <c r="H401" s="5">
        <v>2050</v>
      </c>
      <c r="I401" s="5">
        <f t="shared" ref="I401" si="77">L401/USD</f>
        <v>1550.5960383615668</v>
      </c>
      <c r="J401" s="5">
        <f t="shared" ref="J401" si="78">M401/USD</f>
        <v>1456.4847181141886</v>
      </c>
      <c r="L401" s="5">
        <v>1730</v>
      </c>
      <c r="M401" s="5">
        <v>1625</v>
      </c>
    </row>
    <row r="402" spans="2:13" ht="12.75" customHeight="1">
      <c r="B402" s="4">
        <f t="shared" si="72"/>
        <v>42230</v>
      </c>
      <c r="C402" s="5">
        <v>1500</v>
      </c>
      <c r="D402" s="5">
        <v>1425</v>
      </c>
      <c r="E402" s="5">
        <v>1715</v>
      </c>
      <c r="F402" s="5">
        <v>1205</v>
      </c>
      <c r="G402" s="5">
        <v>1170</v>
      </c>
      <c r="H402" s="5">
        <v>2040</v>
      </c>
      <c r="I402" s="5">
        <f t="shared" ref="I402:I404" si="79">L402/USD</f>
        <v>1537.1515640405128</v>
      </c>
      <c r="J402" s="5">
        <f t="shared" ref="J402:J404" si="80">M402/USD</f>
        <v>1434.0772609124317</v>
      </c>
      <c r="L402" s="5">
        <v>1715</v>
      </c>
      <c r="M402" s="5">
        <v>1600</v>
      </c>
    </row>
    <row r="403" spans="2:13" ht="12.75" customHeight="1">
      <c r="B403" s="4">
        <f t="shared" si="72"/>
        <v>42237</v>
      </c>
      <c r="C403" s="5">
        <v>1485</v>
      </c>
      <c r="D403" s="5">
        <v>1415</v>
      </c>
      <c r="E403" s="5">
        <v>1715</v>
      </c>
      <c r="F403" s="5">
        <v>1185</v>
      </c>
      <c r="G403" s="5">
        <v>1147.5</v>
      </c>
      <c r="H403" s="5">
        <v>2040</v>
      </c>
      <c r="I403" s="5">
        <f t="shared" si="79"/>
        <v>1537.1515640405128</v>
      </c>
      <c r="J403" s="5">
        <f t="shared" si="80"/>
        <v>1420.6327865913777</v>
      </c>
      <c r="L403" s="5">
        <v>1715</v>
      </c>
      <c r="M403" s="5">
        <v>1585</v>
      </c>
    </row>
    <row r="404" spans="2:13" ht="12.75" customHeight="1">
      <c r="B404" s="4">
        <f t="shared" si="72"/>
        <v>42244</v>
      </c>
      <c r="C404" s="5">
        <v>1460</v>
      </c>
      <c r="D404" s="5">
        <v>1390</v>
      </c>
      <c r="E404" s="5">
        <v>1700</v>
      </c>
      <c r="F404" s="5">
        <v>1140</v>
      </c>
      <c r="G404" s="5">
        <v>1105</v>
      </c>
      <c r="H404" s="5">
        <v>2030</v>
      </c>
      <c r="I404" s="5">
        <f t="shared" si="79"/>
        <v>1532.6700726001613</v>
      </c>
      <c r="J404" s="5">
        <f t="shared" si="80"/>
        <v>1398.225329389621</v>
      </c>
      <c r="L404" s="5">
        <v>1710</v>
      </c>
      <c r="M404" s="5">
        <v>1560</v>
      </c>
    </row>
    <row r="405" spans="2:13" ht="12.75" customHeight="1">
      <c r="B405" s="4">
        <f t="shared" si="72"/>
        <v>42251</v>
      </c>
      <c r="C405" s="5">
        <v>1400</v>
      </c>
      <c r="D405" s="5">
        <v>1325</v>
      </c>
      <c r="E405" s="5">
        <v>1575</v>
      </c>
      <c r="F405" s="5">
        <v>1140</v>
      </c>
      <c r="G405" s="5">
        <v>1105</v>
      </c>
      <c r="H405" s="5">
        <v>1920</v>
      </c>
      <c r="I405" s="5">
        <f t="shared" ref="I405" si="81">L405/USD</f>
        <v>1434.0772609124317</v>
      </c>
      <c r="J405" s="5">
        <f t="shared" ref="J405" si="82">M405/USD</f>
        <v>1344.4474321054047</v>
      </c>
      <c r="L405" s="5">
        <v>1600</v>
      </c>
      <c r="M405" s="5">
        <v>1500</v>
      </c>
    </row>
    <row r="406" spans="2:13" ht="12.75" customHeight="1">
      <c r="B406" s="4">
        <f t="shared" si="72"/>
        <v>42258</v>
      </c>
      <c r="C406" s="5">
        <v>1380</v>
      </c>
      <c r="D406" s="5">
        <v>1295</v>
      </c>
      <c r="E406" s="5">
        <v>1565</v>
      </c>
      <c r="F406" s="5">
        <v>1140</v>
      </c>
      <c r="G406" s="5">
        <v>1115</v>
      </c>
      <c r="H406" s="5">
        <v>1910</v>
      </c>
      <c r="I406" s="5">
        <f t="shared" ref="I406" si="83">L406/USD</f>
        <v>1425.1142780317291</v>
      </c>
      <c r="J406" s="5">
        <f t="shared" ref="J406" si="84">M406/USD</f>
        <v>1299.6325177018914</v>
      </c>
      <c r="L406" s="5">
        <v>1590</v>
      </c>
      <c r="M406" s="5">
        <v>1450</v>
      </c>
    </row>
    <row r="407" spans="2:13" ht="12.75" customHeight="1">
      <c r="B407" s="4">
        <f t="shared" si="72"/>
        <v>42265</v>
      </c>
      <c r="C407" s="5">
        <v>1370</v>
      </c>
      <c r="D407" s="5">
        <v>1295</v>
      </c>
      <c r="E407" s="5">
        <v>1565</v>
      </c>
      <c r="F407" s="5">
        <v>1150</v>
      </c>
      <c r="G407" s="5">
        <v>1107.5</v>
      </c>
      <c r="H407" s="5">
        <v>1907.5</v>
      </c>
      <c r="I407" s="5">
        <f t="shared" ref="I407" si="85">L407/USD</f>
        <v>1420.6327865913777</v>
      </c>
      <c r="J407" s="5">
        <f t="shared" ref="J407" si="86">M407/USD</f>
        <v>1290.6695348211886</v>
      </c>
      <c r="L407" s="5">
        <v>1585</v>
      </c>
      <c r="M407" s="5">
        <v>1440</v>
      </c>
    </row>
    <row r="408" spans="2:13" ht="12.75" customHeight="1">
      <c r="B408" s="4">
        <f t="shared" si="72"/>
        <v>42272</v>
      </c>
      <c r="C408" s="5">
        <v>1370</v>
      </c>
      <c r="D408" s="5">
        <v>1295</v>
      </c>
      <c r="E408" s="5">
        <v>1565</v>
      </c>
      <c r="F408" s="5">
        <v>1165</v>
      </c>
      <c r="G408" s="5">
        <v>1100</v>
      </c>
      <c r="H408" s="5">
        <v>1907.5</v>
      </c>
      <c r="I408" s="5">
        <f t="shared" ref="I408" si="87">L408/USD</f>
        <v>1420.6327865913777</v>
      </c>
      <c r="J408" s="5">
        <f t="shared" ref="J408" si="88">M408/USD</f>
        <v>1290.6695348211886</v>
      </c>
      <c r="L408" s="5">
        <v>1585</v>
      </c>
      <c r="M408" s="5">
        <v>1440</v>
      </c>
    </row>
    <row r="409" spans="2:13" ht="12.75" customHeight="1">
      <c r="B409" s="4">
        <f t="shared" si="72"/>
        <v>42279</v>
      </c>
      <c r="C409" s="5">
        <v>1350</v>
      </c>
      <c r="D409" s="5">
        <v>1255</v>
      </c>
      <c r="E409" s="5">
        <v>1535</v>
      </c>
      <c r="F409" s="5">
        <v>1170</v>
      </c>
      <c r="G409" s="5">
        <v>1100</v>
      </c>
      <c r="H409" s="5">
        <v>1907.5</v>
      </c>
      <c r="I409" s="5">
        <f t="shared" ref="I409" si="89">L409/USD</f>
        <v>1393.7438379492696</v>
      </c>
      <c r="J409" s="5">
        <f t="shared" ref="J409" si="90">M409/USD</f>
        <v>1272.7435690597831</v>
      </c>
      <c r="L409" s="5">
        <v>1555</v>
      </c>
      <c r="M409" s="5">
        <v>1420</v>
      </c>
    </row>
    <row r="410" spans="2:13" ht="12.75" customHeight="1">
      <c r="B410" s="4">
        <f t="shared" si="72"/>
        <v>42286</v>
      </c>
      <c r="C410" s="5">
        <v>1350</v>
      </c>
      <c r="D410" s="5">
        <v>1265</v>
      </c>
      <c r="E410" s="5">
        <v>1530</v>
      </c>
      <c r="F410" s="5">
        <v>1180</v>
      </c>
      <c r="G410" s="5">
        <v>1105</v>
      </c>
      <c r="H410" s="5">
        <v>1877.5</v>
      </c>
      <c r="I410" s="5">
        <f t="shared" ref="I410:I411" si="91">L410/USD</f>
        <v>1389.2623465089182</v>
      </c>
      <c r="J410" s="5">
        <f t="shared" ref="J410:J411" si="92">M410/USD</f>
        <v>1272.7435690597831</v>
      </c>
      <c r="L410" s="5">
        <v>1550</v>
      </c>
      <c r="M410" s="5">
        <v>1420</v>
      </c>
    </row>
    <row r="411" spans="2:13" ht="12.75" customHeight="1">
      <c r="B411" s="4">
        <f t="shared" si="72"/>
        <v>42293</v>
      </c>
      <c r="C411" s="5">
        <v>1350</v>
      </c>
      <c r="D411" s="5">
        <v>1275</v>
      </c>
      <c r="E411" s="5">
        <v>1530</v>
      </c>
      <c r="F411" s="5">
        <v>1185</v>
      </c>
      <c r="G411" s="5">
        <v>1130</v>
      </c>
      <c r="H411" s="5">
        <v>1877.5</v>
      </c>
      <c r="I411" s="5">
        <f t="shared" si="91"/>
        <v>1389.2623465089182</v>
      </c>
      <c r="J411" s="5">
        <f t="shared" si="92"/>
        <v>1254.8176032983779</v>
      </c>
      <c r="L411" s="5">
        <v>1550</v>
      </c>
      <c r="M411" s="5">
        <v>1400</v>
      </c>
    </row>
    <row r="412" spans="2:13" ht="12.75" customHeight="1">
      <c r="B412" s="4">
        <f t="shared" si="72"/>
        <v>42300</v>
      </c>
      <c r="C412" s="5">
        <v>1350</v>
      </c>
      <c r="D412" s="5">
        <v>1290</v>
      </c>
      <c r="E412" s="5">
        <v>1530</v>
      </c>
      <c r="F412" s="5">
        <v>1205</v>
      </c>
      <c r="G412" s="5">
        <v>1115</v>
      </c>
      <c r="H412" s="5">
        <v>1877.5</v>
      </c>
      <c r="I412" s="5">
        <f t="shared" ref="I412" si="93">L412/USD</f>
        <v>1389.2623465089182</v>
      </c>
      <c r="J412" s="5">
        <f t="shared" ref="J412" si="94">M412/USD</f>
        <v>1254.8176032983779</v>
      </c>
      <c r="L412" s="5">
        <v>1550</v>
      </c>
      <c r="M412" s="5">
        <v>1400</v>
      </c>
    </row>
    <row r="413" spans="2:13" ht="12.75" customHeight="1">
      <c r="B413" s="4">
        <f t="shared" si="72"/>
        <v>42307</v>
      </c>
      <c r="C413" s="5">
        <v>1370</v>
      </c>
      <c r="D413" s="5">
        <v>1335</v>
      </c>
      <c r="E413" s="5">
        <v>1530</v>
      </c>
      <c r="F413" s="5">
        <v>1205</v>
      </c>
      <c r="G413" s="5">
        <v>1110</v>
      </c>
      <c r="H413" s="5">
        <v>1877.5</v>
      </c>
      <c r="I413" s="5">
        <f t="shared" ref="I413" si="95">L413/USD</f>
        <v>1389.2623465089182</v>
      </c>
      <c r="J413" s="5">
        <f t="shared" ref="J413" si="96">M413/USD</f>
        <v>1263.7805861790805</v>
      </c>
      <c r="L413" s="5">
        <v>1550</v>
      </c>
      <c r="M413" s="5">
        <v>1410</v>
      </c>
    </row>
    <row r="414" spans="2:13" ht="12.75" customHeight="1">
      <c r="B414" s="4">
        <f t="shared" si="72"/>
        <v>42314</v>
      </c>
      <c r="C414" s="5">
        <v>1385</v>
      </c>
      <c r="D414" s="5">
        <v>1335</v>
      </c>
      <c r="E414" s="5">
        <v>1555</v>
      </c>
      <c r="F414" s="5">
        <v>1205</v>
      </c>
      <c r="G414" s="5">
        <v>1105</v>
      </c>
      <c r="H414" s="5">
        <v>1902.5</v>
      </c>
      <c r="I414" s="5">
        <f t="shared" ref="I414" si="97">L414/USD</f>
        <v>1411.6698037106751</v>
      </c>
      <c r="J414" s="5">
        <f t="shared" ref="J414" si="98">M414/USD</f>
        <v>1277.2250605001345</v>
      </c>
      <c r="L414" s="5">
        <v>1575</v>
      </c>
      <c r="M414" s="5">
        <v>1425</v>
      </c>
    </row>
    <row r="415" spans="2:13" ht="12.75" customHeight="1">
      <c r="B415" s="4">
        <f t="shared" si="72"/>
        <v>42321</v>
      </c>
      <c r="C415" s="5">
        <v>1385</v>
      </c>
      <c r="D415" s="5">
        <v>1335</v>
      </c>
      <c r="E415" s="5">
        <v>1560</v>
      </c>
      <c r="F415" s="5">
        <v>1205</v>
      </c>
      <c r="G415" s="5">
        <v>1095</v>
      </c>
      <c r="H415" s="5">
        <v>1917.5</v>
      </c>
      <c r="I415" s="5">
        <f t="shared" ref="I415" si="99">L415/USD</f>
        <v>1416.1512951510263</v>
      </c>
      <c r="J415" s="5">
        <f t="shared" ref="J415" si="100">M415/USD</f>
        <v>1277.2250605001345</v>
      </c>
      <c r="L415" s="5">
        <v>1580</v>
      </c>
      <c r="M415" s="5">
        <v>1425</v>
      </c>
    </row>
    <row r="416" spans="2:13" ht="12.75" customHeight="1">
      <c r="B416" s="4">
        <f t="shared" si="72"/>
        <v>42328</v>
      </c>
      <c r="C416" s="5">
        <v>1385</v>
      </c>
      <c r="D416" s="5">
        <v>1335</v>
      </c>
      <c r="E416" s="5">
        <v>1565</v>
      </c>
      <c r="F416" s="5">
        <v>1165</v>
      </c>
      <c r="G416" s="5">
        <v>1070</v>
      </c>
      <c r="H416" s="5">
        <v>1920</v>
      </c>
      <c r="I416" s="5">
        <f t="shared" ref="I416" si="101">L416/USD</f>
        <v>1420.6327865913777</v>
      </c>
      <c r="J416" s="5">
        <f t="shared" ref="J416" si="102">M416/USD</f>
        <v>1277.2250605001345</v>
      </c>
      <c r="L416" s="5">
        <v>1585</v>
      </c>
      <c r="M416" s="5">
        <v>1425</v>
      </c>
    </row>
    <row r="417" spans="2:13" ht="12.75" customHeight="1">
      <c r="B417" s="4">
        <f t="shared" si="72"/>
        <v>42335</v>
      </c>
      <c r="C417" s="5">
        <v>1395</v>
      </c>
      <c r="D417" s="5">
        <v>1355</v>
      </c>
      <c r="E417" s="5">
        <v>1575</v>
      </c>
      <c r="F417" s="5">
        <v>1140</v>
      </c>
      <c r="G417" s="5">
        <v>1042.5</v>
      </c>
      <c r="H417" s="5">
        <v>1927.5</v>
      </c>
      <c r="I417" s="5">
        <f t="shared" ref="I417" si="103">L417/USD</f>
        <v>1425.1142780317291</v>
      </c>
      <c r="J417" s="5">
        <f t="shared" ref="J417" si="104">M417/USD</f>
        <v>1286.1880433808371</v>
      </c>
      <c r="L417" s="5">
        <v>1590</v>
      </c>
      <c r="M417" s="5">
        <v>1435</v>
      </c>
    </row>
    <row r="418" spans="2:13" ht="12.75" customHeight="1">
      <c r="B418" s="4">
        <f t="shared" si="72"/>
        <v>42342</v>
      </c>
      <c r="C418" s="5">
        <v>1410</v>
      </c>
      <c r="D418" s="5">
        <v>1385</v>
      </c>
      <c r="E418" s="5">
        <v>1610</v>
      </c>
      <c r="F418" s="5">
        <v>1125</v>
      </c>
      <c r="G418" s="5">
        <v>1070</v>
      </c>
      <c r="H418" s="5">
        <v>1962.5</v>
      </c>
      <c r="I418" s="5">
        <f t="shared" ref="I418" si="105">L418/USD</f>
        <v>1456.4847181141886</v>
      </c>
      <c r="J418" s="5">
        <f t="shared" ref="J418" si="106">M418/USD</f>
        <v>1299.6325177018914</v>
      </c>
      <c r="L418" s="5">
        <v>1625</v>
      </c>
      <c r="M418" s="5">
        <v>1450</v>
      </c>
    </row>
    <row r="419" spans="2:13" ht="12.75" customHeight="1">
      <c r="B419" s="4">
        <f t="shared" si="72"/>
        <v>42349</v>
      </c>
      <c r="C419" s="5">
        <v>1425</v>
      </c>
      <c r="D419" s="5">
        <v>1385</v>
      </c>
      <c r="E419" s="5">
        <v>1615</v>
      </c>
      <c r="F419" s="5">
        <v>1115</v>
      </c>
      <c r="G419" s="5">
        <v>1060</v>
      </c>
      <c r="H419" s="5">
        <v>1972.5</v>
      </c>
      <c r="I419" s="5">
        <f t="shared" ref="I419" si="107">L419/USD</f>
        <v>1460.9662095545398</v>
      </c>
      <c r="J419" s="5">
        <f t="shared" ref="J419" si="108">M419/USD</f>
        <v>1313.0769920229454</v>
      </c>
      <c r="L419" s="5">
        <v>1630</v>
      </c>
      <c r="M419" s="5">
        <v>1465</v>
      </c>
    </row>
    <row r="420" spans="2:13" ht="12.75" customHeight="1">
      <c r="B420" s="4">
        <f t="shared" si="72"/>
        <v>42356</v>
      </c>
      <c r="C420" s="5">
        <v>1425</v>
      </c>
      <c r="D420" s="5">
        <v>1385</v>
      </c>
      <c r="E420" s="5">
        <v>1625</v>
      </c>
      <c r="F420" s="5">
        <v>1095</v>
      </c>
      <c r="G420" s="5">
        <v>1050</v>
      </c>
      <c r="H420" s="5">
        <v>1982.5</v>
      </c>
      <c r="I420" s="5">
        <f t="shared" ref="I420" si="109">L420/USD</f>
        <v>1469.9291924352426</v>
      </c>
      <c r="J420" s="5">
        <f t="shared" ref="J420" si="110">M420/USD</f>
        <v>1313.0769920229454</v>
      </c>
      <c r="L420" s="5">
        <v>1640</v>
      </c>
      <c r="M420" s="5">
        <v>1465</v>
      </c>
    </row>
    <row r="421" spans="2:13" ht="12.75" customHeight="1">
      <c r="B421" s="4">
        <f t="shared" si="72"/>
        <v>42363</v>
      </c>
      <c r="C421" s="5">
        <v>1425</v>
      </c>
      <c r="D421" s="5">
        <v>1375</v>
      </c>
      <c r="E421" s="5">
        <v>1625</v>
      </c>
      <c r="F421" s="5">
        <v>1085</v>
      </c>
      <c r="G421" s="5">
        <v>1060</v>
      </c>
      <c r="H421" s="5">
        <v>1982.5</v>
      </c>
      <c r="I421" s="5">
        <f t="shared" ref="I421" si="111">L421/USD</f>
        <v>1469.9291924352426</v>
      </c>
      <c r="J421" s="5">
        <f t="shared" ref="J421" si="112">M421/USD</f>
        <v>1313.0769920229454</v>
      </c>
      <c r="L421" s="5">
        <v>1640</v>
      </c>
      <c r="M421" s="5">
        <v>1465</v>
      </c>
    </row>
    <row r="422" spans="2:13" ht="12.75" customHeight="1">
      <c r="B422" s="4">
        <v>42377</v>
      </c>
      <c r="C422" s="5">
        <v>1415</v>
      </c>
      <c r="D422" s="5">
        <v>1340</v>
      </c>
      <c r="E422" s="5">
        <v>1620</v>
      </c>
      <c r="F422" s="5">
        <v>1085</v>
      </c>
      <c r="G422" s="5">
        <v>1080</v>
      </c>
      <c r="H422" s="5">
        <v>1977.5</v>
      </c>
      <c r="I422" s="5">
        <f t="shared" ref="I422" si="113">L422/USD</f>
        <v>1465.4477009948912</v>
      </c>
      <c r="J422" s="5">
        <f t="shared" ref="J422" si="114">M422/USD</f>
        <v>1304.1140091422426</v>
      </c>
      <c r="L422" s="5">
        <v>1635</v>
      </c>
      <c r="M422" s="5">
        <v>1455</v>
      </c>
    </row>
    <row r="423" spans="2:13" ht="12.75" customHeight="1">
      <c r="B423" s="4">
        <f t="shared" si="72"/>
        <v>42384</v>
      </c>
      <c r="C423" s="5">
        <v>1375</v>
      </c>
      <c r="D423" s="5">
        <v>1310</v>
      </c>
      <c r="E423" s="5">
        <v>1580</v>
      </c>
      <c r="F423" s="5">
        <v>1085</v>
      </c>
      <c r="G423" s="5">
        <v>1070</v>
      </c>
      <c r="H423" s="5">
        <v>1942.5</v>
      </c>
      <c r="I423" s="5">
        <f t="shared" ref="I423" si="115">L423/USD</f>
        <v>1438.5587523527831</v>
      </c>
      <c r="J423" s="5">
        <f t="shared" ref="J423" si="116">M423/USD</f>
        <v>1304.1140091422426</v>
      </c>
      <c r="L423" s="5">
        <v>1605</v>
      </c>
      <c r="M423" s="5">
        <v>1455</v>
      </c>
    </row>
    <row r="424" spans="2:13" ht="12.75" customHeight="1">
      <c r="B424" s="4">
        <f t="shared" si="72"/>
        <v>42391</v>
      </c>
      <c r="C424" s="5">
        <v>1320</v>
      </c>
      <c r="D424" s="5">
        <v>1255</v>
      </c>
      <c r="E424" s="5">
        <v>1580</v>
      </c>
      <c r="F424" s="5">
        <v>1085</v>
      </c>
      <c r="G424" s="5">
        <v>1050</v>
      </c>
      <c r="H424" s="5">
        <v>1942.5</v>
      </c>
      <c r="I424" s="5">
        <f t="shared" ref="I424" si="117">L424/USD</f>
        <v>1438.5587523527831</v>
      </c>
      <c r="J424" s="5">
        <f t="shared" ref="J424" si="118">M424/USD</f>
        <v>1254.8176032983779</v>
      </c>
      <c r="L424" s="5">
        <v>1605</v>
      </c>
      <c r="M424" s="5">
        <v>1400</v>
      </c>
    </row>
    <row r="425" spans="2:13" ht="12.75" customHeight="1">
      <c r="B425" s="4">
        <f t="shared" si="72"/>
        <v>42398</v>
      </c>
      <c r="C425" s="5">
        <v>1320</v>
      </c>
      <c r="D425" s="5">
        <v>1255</v>
      </c>
      <c r="E425" s="5">
        <v>1580</v>
      </c>
      <c r="F425" s="5">
        <v>1080</v>
      </c>
      <c r="G425" s="5">
        <v>1060</v>
      </c>
      <c r="H425" s="5">
        <v>1942.5</v>
      </c>
      <c r="I425" s="5">
        <f t="shared" ref="I425" si="119">L425/USD</f>
        <v>1438.5587523527831</v>
      </c>
      <c r="J425" s="5">
        <f t="shared" ref="J425" si="120">M425/USD</f>
        <v>1254.8176032983779</v>
      </c>
      <c r="L425" s="5">
        <v>1605</v>
      </c>
      <c r="M425" s="5">
        <v>1400</v>
      </c>
    </row>
    <row r="426" spans="2:13" ht="12.75" customHeight="1">
      <c r="B426" s="4">
        <f t="shared" si="72"/>
        <v>42405</v>
      </c>
      <c r="C426" s="5">
        <v>1280</v>
      </c>
      <c r="D426" s="5">
        <v>1225</v>
      </c>
      <c r="E426" s="5">
        <v>1510</v>
      </c>
      <c r="F426" s="5">
        <v>1080</v>
      </c>
      <c r="G426" s="5">
        <v>1060</v>
      </c>
      <c r="H426" s="5">
        <v>1872.5</v>
      </c>
      <c r="I426" s="5">
        <f t="shared" ref="I426:I427" si="121">L426/USD</f>
        <v>1375.8178721878642</v>
      </c>
      <c r="J426" s="5">
        <f t="shared" ref="J426:J427" si="122">M426/USD</f>
        <v>1223.4471632159184</v>
      </c>
      <c r="L426" s="5">
        <v>1535</v>
      </c>
      <c r="M426" s="5">
        <v>1365</v>
      </c>
    </row>
    <row r="427" spans="2:13" ht="12.75" customHeight="1">
      <c r="B427" s="4">
        <f t="shared" si="72"/>
        <v>42412</v>
      </c>
      <c r="C427" s="5">
        <v>1280</v>
      </c>
      <c r="D427" s="5">
        <v>1200</v>
      </c>
      <c r="E427" s="5">
        <v>1505</v>
      </c>
      <c r="F427" s="5">
        <v>1090</v>
      </c>
      <c r="G427" s="5">
        <v>1060</v>
      </c>
      <c r="H427" s="5">
        <v>1862.5</v>
      </c>
      <c r="I427" s="5">
        <f t="shared" si="121"/>
        <v>1366.8548893071616</v>
      </c>
      <c r="J427" s="5">
        <f t="shared" si="122"/>
        <v>1196.5582145738103</v>
      </c>
      <c r="L427" s="5">
        <v>1525</v>
      </c>
      <c r="M427" s="5">
        <v>1335</v>
      </c>
    </row>
    <row r="428" spans="2:13" ht="12.75" customHeight="1">
      <c r="B428" s="4">
        <f t="shared" si="72"/>
        <v>42419</v>
      </c>
      <c r="C428" s="5">
        <v>1280</v>
      </c>
      <c r="D428" s="5">
        <v>1195</v>
      </c>
      <c r="E428" s="5">
        <v>1495</v>
      </c>
      <c r="F428" s="5">
        <v>1095</v>
      </c>
      <c r="G428" s="5">
        <v>1070</v>
      </c>
      <c r="H428" s="5">
        <v>1855</v>
      </c>
      <c r="I428" s="5">
        <f t="shared" ref="I428" si="123">L428/USD</f>
        <v>1357.8919064264587</v>
      </c>
      <c r="J428" s="5">
        <f t="shared" ref="J428" si="124">M428/USD</f>
        <v>1196.5582145738103</v>
      </c>
      <c r="L428" s="5">
        <v>1515</v>
      </c>
      <c r="M428" s="5">
        <v>1335</v>
      </c>
    </row>
    <row r="429" spans="2:13" ht="12.75" customHeight="1">
      <c r="B429" s="4">
        <f t="shared" si="72"/>
        <v>42426</v>
      </c>
      <c r="C429" s="5">
        <v>1280</v>
      </c>
      <c r="D429" s="5">
        <v>1200</v>
      </c>
      <c r="E429" s="5">
        <v>1495</v>
      </c>
      <c r="F429" s="5">
        <v>1105</v>
      </c>
      <c r="G429" s="5">
        <v>1065</v>
      </c>
      <c r="H429" s="5">
        <v>1852.5</v>
      </c>
      <c r="I429" s="5">
        <f t="shared" ref="I429" si="125">L429/USD</f>
        <v>1357.8919064264587</v>
      </c>
      <c r="J429" s="5">
        <f t="shared" ref="J429" si="126">M429/USD</f>
        <v>1196.5582145738103</v>
      </c>
      <c r="L429" s="5">
        <v>1515</v>
      </c>
      <c r="M429" s="5">
        <v>1335</v>
      </c>
    </row>
    <row r="430" spans="2:13" ht="12.75" customHeight="1">
      <c r="B430" s="4">
        <f t="shared" si="72"/>
        <v>42433</v>
      </c>
      <c r="C430" s="5">
        <v>1280</v>
      </c>
      <c r="D430" s="5">
        <v>1200</v>
      </c>
      <c r="E430" s="5">
        <v>1485</v>
      </c>
      <c r="F430" s="5">
        <v>1125</v>
      </c>
      <c r="G430" s="5">
        <v>1090</v>
      </c>
      <c r="H430" s="5">
        <v>1852.5</v>
      </c>
      <c r="I430" s="5">
        <f t="shared" ref="I430:I431" si="127">L430/USD</f>
        <v>1357.8919064264587</v>
      </c>
      <c r="J430" s="5">
        <f t="shared" ref="J430:J431" si="128">M430/USD</f>
        <v>1196.5582145738103</v>
      </c>
      <c r="L430" s="5">
        <v>1515</v>
      </c>
      <c r="M430" s="5">
        <v>1335</v>
      </c>
    </row>
    <row r="431" spans="2:13" ht="12.75" customHeight="1">
      <c r="B431" s="4">
        <f t="shared" si="72"/>
        <v>42440</v>
      </c>
      <c r="C431" s="5">
        <v>1280</v>
      </c>
      <c r="D431" s="5">
        <v>1235</v>
      </c>
      <c r="E431" s="5">
        <v>1485</v>
      </c>
      <c r="F431" s="5">
        <v>1140</v>
      </c>
      <c r="G431" s="5">
        <v>1110</v>
      </c>
      <c r="H431" s="5">
        <v>1852.5</v>
      </c>
      <c r="I431" s="5">
        <f t="shared" si="127"/>
        <v>1357.8919064264587</v>
      </c>
      <c r="J431" s="5">
        <f t="shared" si="128"/>
        <v>1196.5582145738103</v>
      </c>
      <c r="L431" s="5">
        <v>1515</v>
      </c>
      <c r="M431" s="5">
        <v>1335</v>
      </c>
    </row>
  </sheetData>
  <pageMargins left="0.75" right="0.75" top="1" bottom="1" header="0.5" footer="0.5"/>
  <pageSetup orientation="portrait" horizontalDpi="300" verticalDpi="30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H436"/>
  <sheetViews>
    <sheetView showGridLines="0" topLeftCell="A8" zoomScale="80" zoomScaleNormal="80" workbookViewId="0">
      <pane xSplit="2" ySplit="3" topLeftCell="C399" activePane="bottomRight" state="frozenSplit"/>
      <selection activeCell="A8" sqref="A8"/>
      <selection pane="topRight" activeCell="C8" sqref="C8"/>
      <selection pane="bottomLeft" activeCell="A11" sqref="A11"/>
      <selection pane="bottomRight" activeCell="D433" sqref="D433"/>
    </sheetView>
  </sheetViews>
  <sheetFormatPr defaultRowHeight="12.75" customHeight="1"/>
  <cols>
    <col min="1" max="1" width="4" customWidth="1"/>
    <col min="2" max="2" width="20.140625" customWidth="1"/>
    <col min="3" max="3" width="16.42578125" customWidth="1"/>
    <col min="4" max="4" width="15.7109375" customWidth="1"/>
    <col min="5" max="5" width="13.7109375" customWidth="1"/>
    <col min="6" max="6" width="3.42578125" customWidth="1"/>
    <col min="7" max="8" width="16.42578125" customWidth="1"/>
  </cols>
  <sheetData>
    <row r="2" spans="2:8" ht="20.100000000000001" customHeight="1">
      <c r="B2" s="1" t="s">
        <v>0</v>
      </c>
    </row>
    <row r="3" spans="2:8" ht="15">
      <c r="B3" s="2" t="s">
        <v>1</v>
      </c>
      <c r="C3" s="2" t="s">
        <v>2</v>
      </c>
      <c r="G3" s="2"/>
      <c r="H3" s="2"/>
    </row>
    <row r="4" spans="2:8" ht="15">
      <c r="B4" s="2" t="s">
        <v>3</v>
      </c>
      <c r="C4" s="2" t="s">
        <v>4</v>
      </c>
      <c r="G4" s="2"/>
      <c r="H4" s="2"/>
    </row>
    <row r="5" spans="2:8" ht="15">
      <c r="B5" s="2" t="s">
        <v>5</v>
      </c>
      <c r="C5" t="s">
        <v>9</v>
      </c>
    </row>
    <row r="6" spans="2:8" ht="15">
      <c r="B6" s="2" t="s">
        <v>6</v>
      </c>
      <c r="C6" t="s">
        <v>4</v>
      </c>
    </row>
    <row r="7" spans="2:8" ht="13.5" thickBot="1"/>
    <row r="8" spans="2:8" ht="31.5" thickTop="1" thickBot="1">
      <c r="B8" s="23" t="s">
        <v>7</v>
      </c>
      <c r="C8" s="23" t="s">
        <v>34</v>
      </c>
      <c r="D8" s="23" t="s">
        <v>36</v>
      </c>
      <c r="E8" s="23" t="s">
        <v>37</v>
      </c>
      <c r="G8" s="23" t="s">
        <v>57</v>
      </c>
      <c r="H8" s="23" t="s">
        <v>36</v>
      </c>
    </row>
    <row r="9" spans="2:8" ht="45">
      <c r="B9" s="10"/>
      <c r="C9" s="10" t="s">
        <v>35</v>
      </c>
      <c r="D9" s="10" t="s">
        <v>35</v>
      </c>
      <c r="E9" s="10" t="s">
        <v>31</v>
      </c>
      <c r="G9" s="10" t="s">
        <v>58</v>
      </c>
      <c r="H9" s="10" t="s">
        <v>35</v>
      </c>
    </row>
    <row r="10" spans="2:8" ht="15.75" thickBot="1">
      <c r="B10" s="12"/>
      <c r="C10" s="12" t="s">
        <v>23</v>
      </c>
      <c r="D10" s="12" t="s">
        <v>23</v>
      </c>
      <c r="E10" s="12" t="s">
        <v>23</v>
      </c>
      <c r="G10" s="12" t="s">
        <v>56</v>
      </c>
      <c r="H10" s="12" t="s">
        <v>56</v>
      </c>
    </row>
    <row r="11" spans="2:8" ht="15">
      <c r="B11" s="4">
        <v>39451</v>
      </c>
      <c r="C11" s="5">
        <f t="shared" ref="C11:C42" si="0">G11/USD</f>
        <v>1384.780855068567</v>
      </c>
      <c r="D11" s="5">
        <f t="shared" ref="D11:D42" si="1">H11/USD</f>
        <v>1407.1883122703236</v>
      </c>
      <c r="G11" s="5">
        <v>1545</v>
      </c>
      <c r="H11" s="5">
        <v>1570</v>
      </c>
    </row>
    <row r="12" spans="2:8" ht="15">
      <c r="B12" s="4">
        <v>39458</v>
      </c>
      <c r="C12" s="5">
        <f t="shared" si="0"/>
        <v>1407.1883122703236</v>
      </c>
      <c r="D12" s="5">
        <f t="shared" si="1"/>
        <v>1425.1142780317291</v>
      </c>
      <c r="G12" s="5">
        <v>1570</v>
      </c>
      <c r="H12" s="5">
        <v>1590</v>
      </c>
    </row>
    <row r="13" spans="2:8" ht="15">
      <c r="B13" s="4">
        <v>39465</v>
      </c>
      <c r="C13" s="5">
        <f t="shared" si="0"/>
        <v>1447.5217352334857</v>
      </c>
      <c r="D13" s="5">
        <f t="shared" si="1"/>
        <v>1447.5217352334857</v>
      </c>
      <c r="G13" s="5">
        <v>1615</v>
      </c>
      <c r="H13" s="5">
        <v>1615</v>
      </c>
    </row>
    <row r="14" spans="2:8" ht="15">
      <c r="B14" s="4">
        <v>39472</v>
      </c>
      <c r="C14" s="5">
        <f t="shared" si="0"/>
        <v>1447.5217352334857</v>
      </c>
      <c r="D14" s="5">
        <f t="shared" si="1"/>
        <v>1447.5217352334857</v>
      </c>
      <c r="G14" s="5">
        <v>1615</v>
      </c>
      <c r="H14" s="5">
        <v>1615</v>
      </c>
    </row>
    <row r="15" spans="2:8" ht="15">
      <c r="B15" s="4">
        <v>39479</v>
      </c>
      <c r="C15" s="5">
        <f t="shared" si="0"/>
        <v>1447.5217352334857</v>
      </c>
      <c r="D15" s="5">
        <f t="shared" si="1"/>
        <v>1447.5217352334857</v>
      </c>
      <c r="G15" s="5">
        <v>1615</v>
      </c>
      <c r="H15" s="5">
        <v>1615</v>
      </c>
    </row>
    <row r="16" spans="2:8" ht="15">
      <c r="B16" s="4">
        <v>39493</v>
      </c>
      <c r="C16" s="5">
        <f t="shared" si="0"/>
        <v>1447.5217352334857</v>
      </c>
      <c r="D16" s="5">
        <f t="shared" si="1"/>
        <v>1447.5217352334857</v>
      </c>
      <c r="G16" s="5">
        <v>1615</v>
      </c>
      <c r="H16" s="5">
        <v>1615</v>
      </c>
    </row>
    <row r="17" spans="2:8" ht="15">
      <c r="B17" s="4">
        <v>39500</v>
      </c>
      <c r="C17" s="5">
        <f t="shared" si="0"/>
        <v>1460.9662095545398</v>
      </c>
      <c r="D17" s="5">
        <f t="shared" si="1"/>
        <v>1460.9662095545398</v>
      </c>
      <c r="G17" s="5">
        <v>1630</v>
      </c>
      <c r="H17" s="5">
        <v>1630</v>
      </c>
    </row>
    <row r="18" spans="2:8" ht="15">
      <c r="B18" s="4">
        <v>39507</v>
      </c>
      <c r="C18" s="5">
        <f t="shared" si="0"/>
        <v>1443.0402437931346</v>
      </c>
      <c r="D18" s="5">
        <f t="shared" si="1"/>
        <v>1443.0402437931346</v>
      </c>
      <c r="G18" s="5">
        <v>1610</v>
      </c>
      <c r="H18" s="5">
        <v>1610</v>
      </c>
    </row>
    <row r="19" spans="2:8" ht="15">
      <c r="B19" s="4">
        <v>39514</v>
      </c>
      <c r="C19" s="5">
        <f t="shared" si="0"/>
        <v>1447.5217352334857</v>
      </c>
      <c r="D19" s="5">
        <f t="shared" si="1"/>
        <v>1447.5217352334857</v>
      </c>
      <c r="G19" s="5">
        <v>1615</v>
      </c>
      <c r="H19" s="5">
        <v>1615</v>
      </c>
    </row>
    <row r="20" spans="2:8" ht="15">
      <c r="B20" s="4">
        <v>39521</v>
      </c>
      <c r="C20" s="5">
        <f t="shared" si="0"/>
        <v>1447.5217352334857</v>
      </c>
      <c r="D20" s="5">
        <f t="shared" si="1"/>
        <v>1447.5217352334857</v>
      </c>
      <c r="G20" s="5">
        <v>1615</v>
      </c>
      <c r="H20" s="5">
        <v>1615</v>
      </c>
    </row>
    <row r="21" spans="2:8" ht="15">
      <c r="B21" s="4">
        <v>39528</v>
      </c>
      <c r="C21" s="5">
        <f t="shared" si="0"/>
        <v>1452.0032266738372</v>
      </c>
      <c r="D21" s="5">
        <f t="shared" si="1"/>
        <v>1452.0032266738372</v>
      </c>
      <c r="G21" s="5">
        <v>1620</v>
      </c>
      <c r="H21" s="5">
        <v>1620</v>
      </c>
    </row>
    <row r="22" spans="2:8" ht="15">
      <c r="B22" s="4">
        <v>39535</v>
      </c>
      <c r="C22" s="5">
        <f t="shared" si="0"/>
        <v>1447.5217352334857</v>
      </c>
      <c r="D22" s="5">
        <f t="shared" si="1"/>
        <v>1447.5217352334857</v>
      </c>
      <c r="G22" s="5">
        <v>1615</v>
      </c>
      <c r="H22" s="5">
        <v>1615</v>
      </c>
    </row>
    <row r="23" spans="2:8" ht="15">
      <c r="B23" s="4">
        <v>39542</v>
      </c>
      <c r="C23" s="5">
        <f t="shared" si="0"/>
        <v>1443.0402437931346</v>
      </c>
      <c r="D23" s="5">
        <f t="shared" si="1"/>
        <v>1443.0402437931346</v>
      </c>
      <c r="G23" s="5">
        <v>1610</v>
      </c>
      <c r="H23" s="5">
        <v>1610</v>
      </c>
    </row>
    <row r="24" spans="2:8" ht="15">
      <c r="B24" s="4">
        <v>39549</v>
      </c>
      <c r="C24" s="5">
        <f t="shared" si="0"/>
        <v>1434.0772609124317</v>
      </c>
      <c r="D24" s="5">
        <f t="shared" si="1"/>
        <v>1434.0772609124317</v>
      </c>
      <c r="G24" s="5">
        <v>1600</v>
      </c>
      <c r="H24" s="5">
        <v>1600</v>
      </c>
    </row>
    <row r="25" spans="2:8" ht="15">
      <c r="B25" s="4">
        <v>39556</v>
      </c>
      <c r="C25" s="5">
        <f t="shared" si="0"/>
        <v>1434.0772609124317</v>
      </c>
      <c r="D25" s="5">
        <f t="shared" si="1"/>
        <v>1434.0772609124317</v>
      </c>
      <c r="G25" s="5">
        <v>1600</v>
      </c>
      <c r="H25" s="5">
        <v>1600</v>
      </c>
    </row>
    <row r="26" spans="2:8" ht="15">
      <c r="B26" s="4">
        <v>39563</v>
      </c>
      <c r="C26" s="5">
        <f t="shared" si="0"/>
        <v>1443.0402437931346</v>
      </c>
      <c r="D26" s="5">
        <f t="shared" si="1"/>
        <v>1443.0402437931346</v>
      </c>
      <c r="E26" s="5">
        <v>1310</v>
      </c>
      <c r="G26" s="5">
        <v>1610</v>
      </c>
      <c r="H26" s="5">
        <v>1610</v>
      </c>
    </row>
    <row r="27" spans="2:8" ht="15">
      <c r="B27" s="4">
        <v>39570</v>
      </c>
      <c r="C27" s="5">
        <f t="shared" si="0"/>
        <v>1452.0032266738372</v>
      </c>
      <c r="D27" s="5">
        <f t="shared" si="1"/>
        <v>1452.0032266738372</v>
      </c>
      <c r="E27" s="5">
        <v>1310</v>
      </c>
      <c r="G27" s="5">
        <v>1620</v>
      </c>
      <c r="H27" s="5">
        <v>1620</v>
      </c>
    </row>
    <row r="28" spans="2:8" ht="15">
      <c r="B28" s="4">
        <v>39577</v>
      </c>
      <c r="C28" s="5">
        <f t="shared" si="0"/>
        <v>1460.9662095545398</v>
      </c>
      <c r="D28" s="5">
        <f t="shared" si="1"/>
        <v>1460.9662095545398</v>
      </c>
      <c r="E28" s="5">
        <v>1300</v>
      </c>
      <c r="G28" s="5">
        <v>1630</v>
      </c>
      <c r="H28" s="5">
        <v>1630</v>
      </c>
    </row>
    <row r="29" spans="2:8" ht="15">
      <c r="B29" s="4">
        <v>39584</v>
      </c>
      <c r="C29" s="5">
        <f t="shared" si="0"/>
        <v>1483.3736667562966</v>
      </c>
      <c r="D29" s="5">
        <f t="shared" si="1"/>
        <v>1483.3736667562966</v>
      </c>
      <c r="E29" s="5">
        <v>1300</v>
      </c>
      <c r="G29" s="5">
        <v>1655</v>
      </c>
      <c r="H29" s="5">
        <v>1655</v>
      </c>
    </row>
    <row r="30" spans="2:8" ht="15">
      <c r="B30" s="4">
        <v>39591</v>
      </c>
      <c r="C30" s="5">
        <f t="shared" si="0"/>
        <v>1492.3366496369993</v>
      </c>
      <c r="D30" s="5">
        <f t="shared" si="1"/>
        <v>1492.3366496369993</v>
      </c>
      <c r="E30" s="5">
        <v>1300</v>
      </c>
      <c r="G30" s="5">
        <v>1665</v>
      </c>
      <c r="H30" s="5">
        <v>1665</v>
      </c>
    </row>
    <row r="31" spans="2:8" ht="15">
      <c r="B31" s="4">
        <v>39598</v>
      </c>
      <c r="C31" s="5">
        <f t="shared" si="0"/>
        <v>1514.7441068387561</v>
      </c>
      <c r="D31" s="5">
        <f t="shared" si="1"/>
        <v>1514.7441068387561</v>
      </c>
      <c r="E31" s="5">
        <v>1300</v>
      </c>
      <c r="G31" s="5">
        <v>1690</v>
      </c>
      <c r="H31" s="5">
        <v>1690</v>
      </c>
    </row>
    <row r="32" spans="2:8" ht="15">
      <c r="B32" s="4">
        <v>39605</v>
      </c>
      <c r="C32" s="5">
        <f t="shared" si="0"/>
        <v>1555.0775298019182</v>
      </c>
      <c r="D32" s="5">
        <f t="shared" si="1"/>
        <v>1555.0775298019182</v>
      </c>
      <c r="E32" s="5">
        <v>1300</v>
      </c>
      <c r="G32" s="5">
        <v>1735</v>
      </c>
      <c r="H32" s="5">
        <v>1735</v>
      </c>
    </row>
    <row r="33" spans="2:8" ht="15">
      <c r="B33" s="4">
        <v>39612</v>
      </c>
      <c r="C33" s="5">
        <f t="shared" si="0"/>
        <v>1604.3739356457831</v>
      </c>
      <c r="D33" s="5">
        <f t="shared" si="1"/>
        <v>1604.3739356457831</v>
      </c>
      <c r="E33" s="5">
        <v>1300</v>
      </c>
      <c r="G33" s="5">
        <v>1790</v>
      </c>
      <c r="H33" s="5">
        <v>1790</v>
      </c>
    </row>
    <row r="34" spans="2:8" ht="15">
      <c r="B34" s="4">
        <v>39619</v>
      </c>
      <c r="C34" s="5">
        <f t="shared" si="0"/>
        <v>1604.3739356457831</v>
      </c>
      <c r="D34" s="5">
        <f t="shared" si="1"/>
        <v>1604.3739356457831</v>
      </c>
      <c r="E34" s="5">
        <v>1305</v>
      </c>
      <c r="G34" s="5">
        <v>1790</v>
      </c>
      <c r="H34" s="5">
        <v>1790</v>
      </c>
    </row>
    <row r="35" spans="2:8" ht="15">
      <c r="B35" s="4">
        <v>39626</v>
      </c>
      <c r="C35" s="5">
        <f t="shared" si="0"/>
        <v>1622.2999014071884</v>
      </c>
      <c r="D35" s="5">
        <f t="shared" si="1"/>
        <v>1622.2999014071884</v>
      </c>
      <c r="E35" s="5">
        <v>1325</v>
      </c>
      <c r="G35" s="5">
        <v>1810</v>
      </c>
      <c r="H35" s="5">
        <v>1810</v>
      </c>
    </row>
    <row r="36" spans="2:8" ht="15">
      <c r="B36" s="4">
        <v>39633</v>
      </c>
      <c r="C36" s="5">
        <f t="shared" si="0"/>
        <v>1635.7443757282424</v>
      </c>
      <c r="D36" s="5">
        <f t="shared" si="1"/>
        <v>1635.7443757282424</v>
      </c>
      <c r="E36" s="5">
        <v>1390</v>
      </c>
      <c r="G36" s="5">
        <v>1825</v>
      </c>
      <c r="H36" s="5">
        <v>1825</v>
      </c>
    </row>
    <row r="37" spans="2:8" ht="15">
      <c r="B37" s="4">
        <v>39640</v>
      </c>
      <c r="C37" s="5">
        <f t="shared" si="0"/>
        <v>1635.7443757282424</v>
      </c>
      <c r="D37" s="5">
        <f t="shared" si="1"/>
        <v>1635.7443757282424</v>
      </c>
      <c r="E37" s="5">
        <v>1440</v>
      </c>
      <c r="G37" s="5">
        <v>1825</v>
      </c>
      <c r="H37" s="5">
        <v>1825</v>
      </c>
    </row>
    <row r="38" spans="2:8" ht="15">
      <c r="B38" s="4">
        <v>39647</v>
      </c>
      <c r="C38" s="5">
        <f t="shared" si="0"/>
        <v>1617.8184099668372</v>
      </c>
      <c r="D38" s="5">
        <f t="shared" si="1"/>
        <v>1617.8184099668372</v>
      </c>
      <c r="E38" s="5">
        <v>1465</v>
      </c>
      <c r="G38" s="5">
        <v>1805</v>
      </c>
      <c r="H38" s="5">
        <v>1805</v>
      </c>
    </row>
    <row r="39" spans="2:8" ht="15">
      <c r="B39" s="4">
        <v>39654</v>
      </c>
      <c r="C39" s="5">
        <f t="shared" si="0"/>
        <v>1617.8184099668372</v>
      </c>
      <c r="D39" s="5">
        <f t="shared" si="1"/>
        <v>1617.8184099668372</v>
      </c>
      <c r="E39" s="5">
        <v>1475</v>
      </c>
      <c r="G39" s="5">
        <v>1805</v>
      </c>
      <c r="H39" s="5">
        <v>1805</v>
      </c>
    </row>
    <row r="40" spans="2:8" ht="15">
      <c r="B40" s="4">
        <v>39661</v>
      </c>
      <c r="C40" s="5">
        <f t="shared" si="0"/>
        <v>1608.8554270861343</v>
      </c>
      <c r="D40" s="5">
        <f t="shared" si="1"/>
        <v>1595.4109527650803</v>
      </c>
      <c r="E40" s="5">
        <v>1485</v>
      </c>
      <c r="G40" s="5">
        <v>1795</v>
      </c>
      <c r="H40" s="5">
        <v>1780</v>
      </c>
    </row>
    <row r="41" spans="2:8" ht="15">
      <c r="B41" s="4">
        <v>39668</v>
      </c>
      <c r="C41" s="5">
        <f t="shared" si="0"/>
        <v>1604.3739356457831</v>
      </c>
      <c r="D41" s="5">
        <f t="shared" si="1"/>
        <v>1577.4849870036749</v>
      </c>
      <c r="E41" s="5">
        <v>1510</v>
      </c>
      <c r="G41" s="5">
        <v>1790</v>
      </c>
      <c r="H41" s="5">
        <v>1760</v>
      </c>
    </row>
    <row r="42" spans="2:8" ht="15">
      <c r="B42" s="4">
        <v>39675</v>
      </c>
      <c r="C42" s="5">
        <f t="shared" si="0"/>
        <v>1559.5590212422696</v>
      </c>
      <c r="D42" s="5">
        <f t="shared" si="1"/>
        <v>1555.0775298019182</v>
      </c>
      <c r="E42" s="5">
        <v>1515</v>
      </c>
      <c r="G42" s="5">
        <v>1740</v>
      </c>
      <c r="H42" s="5">
        <v>1735</v>
      </c>
    </row>
    <row r="43" spans="2:8" ht="15">
      <c r="B43" s="4">
        <v>39682</v>
      </c>
      <c r="C43" s="5">
        <f t="shared" ref="C43:C74" si="2">G43/USD</f>
        <v>1559.5590212422696</v>
      </c>
      <c r="D43" s="5">
        <f t="shared" ref="D43:D74" si="3">H43/USD</f>
        <v>1555.0775298019182</v>
      </c>
      <c r="E43" s="5">
        <v>1515</v>
      </c>
      <c r="G43" s="5">
        <v>1740</v>
      </c>
      <c r="H43" s="5">
        <v>1735</v>
      </c>
    </row>
    <row r="44" spans="2:8" ht="15">
      <c r="B44" s="4">
        <v>39689</v>
      </c>
      <c r="C44" s="5">
        <f t="shared" si="2"/>
        <v>1550.5960383615668</v>
      </c>
      <c r="D44" s="5">
        <f t="shared" si="3"/>
        <v>1550.5960383615668</v>
      </c>
      <c r="E44" s="5">
        <v>1515</v>
      </c>
      <c r="G44" s="5">
        <v>1730</v>
      </c>
      <c r="H44" s="5">
        <v>1730</v>
      </c>
    </row>
    <row r="45" spans="2:8" ht="15">
      <c r="B45" s="4">
        <v>39696</v>
      </c>
      <c r="C45" s="5">
        <f t="shared" si="2"/>
        <v>1501.2996325177021</v>
      </c>
      <c r="D45" s="5">
        <f t="shared" si="3"/>
        <v>1487.8551581966481</v>
      </c>
      <c r="E45" s="5">
        <v>1505</v>
      </c>
      <c r="G45" s="5">
        <v>1675</v>
      </c>
      <c r="H45" s="5">
        <v>1660</v>
      </c>
    </row>
    <row r="46" spans="2:8" ht="15">
      <c r="B46" s="4">
        <v>39703</v>
      </c>
      <c r="C46" s="5">
        <f t="shared" si="2"/>
        <v>1434.0772609124317</v>
      </c>
      <c r="D46" s="5">
        <f t="shared" si="3"/>
        <v>1434.0772609124317</v>
      </c>
      <c r="E46" s="5">
        <v>1490</v>
      </c>
      <c r="G46" s="5">
        <v>1600</v>
      </c>
      <c r="H46" s="5">
        <v>1600</v>
      </c>
    </row>
    <row r="47" spans="2:8" ht="15">
      <c r="B47" s="4">
        <v>39710</v>
      </c>
      <c r="C47" s="5">
        <f t="shared" si="2"/>
        <v>1366.8548893071616</v>
      </c>
      <c r="D47" s="5">
        <f t="shared" si="3"/>
        <v>1366.8548893071616</v>
      </c>
      <c r="E47" s="5">
        <v>1480</v>
      </c>
      <c r="G47" s="5">
        <v>1525</v>
      </c>
      <c r="H47" s="5">
        <v>1525</v>
      </c>
    </row>
    <row r="48" spans="2:8" ht="15">
      <c r="B48" s="4">
        <v>39717</v>
      </c>
      <c r="C48" s="5">
        <f t="shared" si="2"/>
        <v>1268.2620776194319</v>
      </c>
      <c r="D48" s="5">
        <f t="shared" si="3"/>
        <v>1268.2620776194319</v>
      </c>
      <c r="E48" s="5">
        <v>1470</v>
      </c>
      <c r="G48" s="5">
        <v>1415</v>
      </c>
      <c r="H48" s="5">
        <v>1415</v>
      </c>
    </row>
    <row r="49" spans="2:8" ht="15">
      <c r="B49" s="4">
        <v>39724</v>
      </c>
      <c r="C49" s="5">
        <f t="shared" si="2"/>
        <v>1268.2620776194319</v>
      </c>
      <c r="D49" s="5">
        <f t="shared" si="3"/>
        <v>1268.2620776194319</v>
      </c>
      <c r="E49" s="5">
        <v>1390</v>
      </c>
      <c r="G49" s="5">
        <v>1415</v>
      </c>
      <c r="H49" s="5">
        <v>1415</v>
      </c>
    </row>
    <row r="50" spans="2:8" ht="15">
      <c r="B50" s="4">
        <v>39731</v>
      </c>
      <c r="C50" s="5">
        <f t="shared" si="2"/>
        <v>1142.780317289594</v>
      </c>
      <c r="D50" s="5">
        <f t="shared" si="3"/>
        <v>1142.780317289594</v>
      </c>
      <c r="E50" s="5">
        <v>1390</v>
      </c>
      <c r="G50" s="5">
        <v>1275</v>
      </c>
      <c r="H50" s="5">
        <v>1275</v>
      </c>
    </row>
    <row r="51" spans="2:8" ht="15">
      <c r="B51" s="4">
        <v>39738</v>
      </c>
      <c r="C51" s="5">
        <f t="shared" si="2"/>
        <v>1053.150488482567</v>
      </c>
      <c r="D51" s="5">
        <f t="shared" si="3"/>
        <v>1053.150488482567</v>
      </c>
      <c r="E51" s="5">
        <v>1335</v>
      </c>
      <c r="G51" s="5">
        <v>1175</v>
      </c>
      <c r="H51" s="5">
        <v>1175</v>
      </c>
    </row>
    <row r="52" spans="2:8" ht="15">
      <c r="B52" s="4">
        <v>39745</v>
      </c>
      <c r="C52" s="5">
        <f t="shared" si="2"/>
        <v>873.89083086851315</v>
      </c>
      <c r="D52" s="5">
        <f t="shared" si="3"/>
        <v>873.89083086851315</v>
      </c>
      <c r="E52" s="5">
        <v>1315</v>
      </c>
      <c r="G52" s="5">
        <v>975</v>
      </c>
      <c r="H52" s="5">
        <v>975</v>
      </c>
    </row>
    <row r="53" spans="2:8" ht="15">
      <c r="B53" s="4">
        <v>39752</v>
      </c>
      <c r="C53" s="5">
        <f t="shared" si="2"/>
        <v>761.85354485972937</v>
      </c>
      <c r="D53" s="5">
        <f t="shared" si="3"/>
        <v>761.85354485972937</v>
      </c>
      <c r="E53" s="5">
        <v>1265</v>
      </c>
      <c r="G53" s="5">
        <v>850</v>
      </c>
      <c r="H53" s="5">
        <v>850</v>
      </c>
    </row>
    <row r="54" spans="2:8" ht="15">
      <c r="B54" s="4">
        <v>39759</v>
      </c>
      <c r="C54" s="5">
        <f t="shared" si="2"/>
        <v>672.22371605270234</v>
      </c>
      <c r="D54" s="5">
        <f t="shared" si="3"/>
        <v>672.22371605270234</v>
      </c>
      <c r="E54" s="5">
        <v>1165</v>
      </c>
      <c r="G54" s="5">
        <v>750</v>
      </c>
      <c r="H54" s="5">
        <v>750</v>
      </c>
    </row>
    <row r="55" spans="2:8" ht="15">
      <c r="B55" s="4">
        <v>39766</v>
      </c>
      <c r="C55" s="5">
        <f t="shared" si="2"/>
        <v>694.6311732544591</v>
      </c>
      <c r="D55" s="5">
        <f t="shared" si="3"/>
        <v>694.6311732544591</v>
      </c>
      <c r="E55" s="5">
        <v>1125</v>
      </c>
      <c r="G55" s="5">
        <v>775</v>
      </c>
      <c r="H55" s="5">
        <v>775</v>
      </c>
    </row>
    <row r="56" spans="2:8" ht="15">
      <c r="B56" s="4">
        <v>39773</v>
      </c>
      <c r="C56" s="5">
        <f t="shared" si="2"/>
        <v>694.6311732544591</v>
      </c>
      <c r="D56" s="5">
        <f t="shared" si="3"/>
        <v>694.6311732544591</v>
      </c>
      <c r="E56" s="5">
        <v>1015</v>
      </c>
      <c r="G56" s="5">
        <v>775</v>
      </c>
      <c r="H56" s="5">
        <v>775</v>
      </c>
    </row>
    <row r="57" spans="2:8" ht="15">
      <c r="B57" s="4">
        <v>39780</v>
      </c>
      <c r="C57" s="5">
        <f t="shared" si="2"/>
        <v>721.52012189656728</v>
      </c>
      <c r="D57" s="5">
        <f t="shared" si="3"/>
        <v>721.52012189656728</v>
      </c>
      <c r="E57" s="5">
        <v>925</v>
      </c>
      <c r="G57" s="5">
        <v>805</v>
      </c>
      <c r="H57" s="5">
        <v>805</v>
      </c>
    </row>
    <row r="58" spans="2:8" ht="15">
      <c r="B58" s="4">
        <v>39787</v>
      </c>
      <c r="C58" s="5">
        <f t="shared" si="2"/>
        <v>730.48310477726989</v>
      </c>
      <c r="D58" s="5">
        <f t="shared" si="3"/>
        <v>730.48310477726989</v>
      </c>
      <c r="E58" s="5">
        <v>775</v>
      </c>
      <c r="G58" s="5">
        <v>815</v>
      </c>
      <c r="H58" s="5">
        <v>815</v>
      </c>
    </row>
    <row r="59" spans="2:8" ht="15">
      <c r="B59" s="4">
        <v>39794</v>
      </c>
      <c r="C59" s="5">
        <f t="shared" si="2"/>
        <v>730.48310477726989</v>
      </c>
      <c r="D59" s="5">
        <f t="shared" si="3"/>
        <v>726.00161333691858</v>
      </c>
      <c r="E59" s="5">
        <v>740</v>
      </c>
      <c r="G59" s="5">
        <v>815</v>
      </c>
      <c r="H59" s="5">
        <v>810</v>
      </c>
    </row>
    <row r="60" spans="2:8" ht="15">
      <c r="B60" s="4">
        <v>39801</v>
      </c>
      <c r="C60" s="5">
        <f t="shared" si="2"/>
        <v>734.96459621762131</v>
      </c>
      <c r="D60" s="5">
        <f t="shared" si="3"/>
        <v>739.44608765797261</v>
      </c>
      <c r="E60" s="5">
        <v>735</v>
      </c>
      <c r="G60" s="5">
        <v>820</v>
      </c>
      <c r="H60" s="5">
        <v>825</v>
      </c>
    </row>
    <row r="61" spans="2:8" ht="15">
      <c r="B61" s="4">
        <v>39822</v>
      </c>
      <c r="C61" s="5">
        <f t="shared" si="2"/>
        <v>793.22398494218885</v>
      </c>
      <c r="D61" s="5">
        <f t="shared" si="3"/>
        <v>793.22398494218885</v>
      </c>
      <c r="E61" s="5">
        <v>735</v>
      </c>
      <c r="G61" s="5">
        <v>885</v>
      </c>
      <c r="H61" s="5">
        <v>885</v>
      </c>
    </row>
    <row r="62" spans="2:8" ht="15">
      <c r="B62" s="4">
        <v>39829</v>
      </c>
      <c r="C62" s="5">
        <f t="shared" si="2"/>
        <v>820.11293358429691</v>
      </c>
      <c r="D62" s="5">
        <f t="shared" si="3"/>
        <v>820.11293358429691</v>
      </c>
      <c r="E62" s="5">
        <v>735</v>
      </c>
      <c r="G62" s="5">
        <v>915</v>
      </c>
      <c r="H62" s="5">
        <v>915</v>
      </c>
    </row>
    <row r="63" spans="2:8" ht="15">
      <c r="B63" s="4">
        <v>39836</v>
      </c>
      <c r="C63" s="5">
        <f t="shared" si="2"/>
        <v>820.11293358429691</v>
      </c>
      <c r="D63" s="5">
        <f t="shared" si="3"/>
        <v>820.11293358429691</v>
      </c>
      <c r="E63" s="5">
        <v>740</v>
      </c>
      <c r="G63" s="5">
        <v>915</v>
      </c>
      <c r="H63" s="5">
        <v>915</v>
      </c>
    </row>
    <row r="64" spans="2:8" ht="15">
      <c r="B64" s="4">
        <v>39843</v>
      </c>
      <c r="C64" s="5">
        <f t="shared" si="2"/>
        <v>820.11293358429691</v>
      </c>
      <c r="D64" s="5">
        <f t="shared" si="3"/>
        <v>820.11293358429691</v>
      </c>
      <c r="E64" s="5">
        <v>740</v>
      </c>
      <c r="G64" s="5">
        <v>915</v>
      </c>
      <c r="H64" s="5">
        <v>915</v>
      </c>
    </row>
    <row r="65" spans="2:8" ht="15">
      <c r="B65" s="4">
        <v>39850</v>
      </c>
      <c r="C65" s="5">
        <f t="shared" si="2"/>
        <v>838.03889934570236</v>
      </c>
      <c r="D65" s="5">
        <f t="shared" si="3"/>
        <v>838.03889934570236</v>
      </c>
      <c r="E65" s="5">
        <v>740</v>
      </c>
      <c r="G65" s="5">
        <v>935</v>
      </c>
      <c r="H65" s="5">
        <v>935</v>
      </c>
    </row>
    <row r="66" spans="2:8" ht="15">
      <c r="B66" s="4">
        <v>39857</v>
      </c>
      <c r="C66" s="5">
        <f t="shared" si="2"/>
        <v>851.48337366675639</v>
      </c>
      <c r="D66" s="5">
        <f t="shared" si="3"/>
        <v>851.48337366675639</v>
      </c>
      <c r="E66" s="5">
        <v>790</v>
      </c>
      <c r="G66" s="5">
        <v>950</v>
      </c>
      <c r="H66" s="5">
        <v>950</v>
      </c>
    </row>
    <row r="67" spans="2:8" ht="15">
      <c r="B67" s="4">
        <v>39864</v>
      </c>
      <c r="C67" s="5">
        <f t="shared" si="2"/>
        <v>851.48337366675639</v>
      </c>
      <c r="D67" s="5">
        <f t="shared" si="3"/>
        <v>851.48337366675639</v>
      </c>
      <c r="E67" s="5">
        <v>810</v>
      </c>
      <c r="G67" s="5">
        <v>950</v>
      </c>
      <c r="H67" s="5">
        <v>950</v>
      </c>
    </row>
    <row r="68" spans="2:8" ht="15">
      <c r="B68" s="4">
        <v>39871</v>
      </c>
      <c r="C68" s="5">
        <f t="shared" si="2"/>
        <v>838.03889934570236</v>
      </c>
      <c r="D68" s="5">
        <f t="shared" si="3"/>
        <v>829.07591646499964</v>
      </c>
      <c r="E68" s="5">
        <v>810</v>
      </c>
      <c r="G68" s="5">
        <v>935</v>
      </c>
      <c r="H68" s="5">
        <v>925</v>
      </c>
    </row>
    <row r="69" spans="2:8" ht="15">
      <c r="B69" s="4">
        <v>39878</v>
      </c>
      <c r="C69" s="5">
        <f t="shared" si="2"/>
        <v>824.59442502464822</v>
      </c>
      <c r="D69" s="5">
        <f t="shared" si="3"/>
        <v>811.14995070359419</v>
      </c>
      <c r="E69" s="5">
        <v>850</v>
      </c>
      <c r="G69" s="5">
        <v>920</v>
      </c>
      <c r="H69" s="5">
        <v>905</v>
      </c>
    </row>
    <row r="70" spans="2:8" ht="15">
      <c r="B70" s="4">
        <v>39885</v>
      </c>
      <c r="C70" s="5">
        <f t="shared" si="2"/>
        <v>824.59442502464822</v>
      </c>
      <c r="D70" s="5">
        <f t="shared" si="3"/>
        <v>811.14995070359419</v>
      </c>
      <c r="E70" s="5">
        <v>890</v>
      </c>
      <c r="G70" s="5">
        <v>920</v>
      </c>
      <c r="H70" s="5">
        <v>905</v>
      </c>
    </row>
    <row r="71" spans="2:8" ht="15">
      <c r="B71" s="4">
        <v>39892</v>
      </c>
      <c r="C71" s="5">
        <f t="shared" si="2"/>
        <v>864.92784798781042</v>
      </c>
      <c r="D71" s="5">
        <f t="shared" si="3"/>
        <v>864.92784798781042</v>
      </c>
      <c r="E71" s="5">
        <v>890</v>
      </c>
      <c r="G71" s="5">
        <v>965</v>
      </c>
      <c r="H71" s="5">
        <v>965</v>
      </c>
    </row>
    <row r="72" spans="2:8" ht="15">
      <c r="B72" s="4">
        <v>39899</v>
      </c>
      <c r="C72" s="5">
        <f t="shared" si="2"/>
        <v>891.81679662991849</v>
      </c>
      <c r="D72" s="5">
        <f t="shared" si="3"/>
        <v>900.77977951062121</v>
      </c>
      <c r="E72" s="5">
        <v>890</v>
      </c>
      <c r="G72" s="5">
        <v>995</v>
      </c>
      <c r="H72" s="5">
        <v>1005</v>
      </c>
    </row>
    <row r="73" spans="2:8" ht="15">
      <c r="B73" s="4">
        <v>39906</v>
      </c>
      <c r="C73" s="5">
        <f t="shared" si="2"/>
        <v>950.07618535448603</v>
      </c>
      <c r="D73" s="5">
        <f t="shared" si="3"/>
        <v>954.55767679483745</v>
      </c>
      <c r="E73" s="5">
        <v>890</v>
      </c>
      <c r="G73" s="5">
        <v>1060</v>
      </c>
      <c r="H73" s="5">
        <v>1065</v>
      </c>
    </row>
    <row r="74" spans="2:8" ht="15">
      <c r="B74" s="4">
        <v>39913</v>
      </c>
      <c r="C74" s="5">
        <f t="shared" si="2"/>
        <v>950.07618535448603</v>
      </c>
      <c r="D74" s="5">
        <f t="shared" si="3"/>
        <v>954.55767679483745</v>
      </c>
      <c r="E74" s="5">
        <v>890</v>
      </c>
      <c r="G74" s="5">
        <v>1060</v>
      </c>
      <c r="H74" s="5">
        <v>1065</v>
      </c>
    </row>
    <row r="75" spans="2:8" ht="15">
      <c r="B75" s="4">
        <v>39920</v>
      </c>
      <c r="C75" s="5">
        <f t="shared" ref="C75:C106" si="4">G75/USD</f>
        <v>959.03916823518875</v>
      </c>
      <c r="D75" s="5">
        <f t="shared" ref="D75:D106" si="5">H75/USD</f>
        <v>963.52065967554006</v>
      </c>
      <c r="E75" s="5">
        <v>890</v>
      </c>
      <c r="G75" s="5">
        <v>1070</v>
      </c>
      <c r="H75" s="5">
        <v>1075</v>
      </c>
    </row>
    <row r="76" spans="2:8" ht="15">
      <c r="B76" s="4">
        <v>39927</v>
      </c>
      <c r="C76" s="5">
        <f t="shared" si="4"/>
        <v>1003.8540826387023</v>
      </c>
      <c r="D76" s="5">
        <f t="shared" si="5"/>
        <v>1003.8540826387023</v>
      </c>
      <c r="E76" s="5">
        <v>890</v>
      </c>
      <c r="G76" s="5">
        <v>1120</v>
      </c>
      <c r="H76" s="5">
        <v>1120</v>
      </c>
    </row>
    <row r="77" spans="2:8" ht="15">
      <c r="B77" s="4">
        <v>39934</v>
      </c>
      <c r="C77" s="5">
        <f t="shared" si="4"/>
        <v>1003.8540826387023</v>
      </c>
      <c r="D77" s="5">
        <f t="shared" si="5"/>
        <v>1003.8540826387023</v>
      </c>
      <c r="E77" s="5">
        <v>890</v>
      </c>
      <c r="G77" s="5">
        <v>1120</v>
      </c>
      <c r="H77" s="5">
        <v>1120</v>
      </c>
    </row>
    <row r="78" spans="2:8" ht="15">
      <c r="B78" s="4">
        <v>39941</v>
      </c>
      <c r="C78" s="5">
        <f t="shared" si="4"/>
        <v>1026.2615398404589</v>
      </c>
      <c r="D78" s="5">
        <f t="shared" si="5"/>
        <v>1026.2615398404589</v>
      </c>
      <c r="E78" s="5">
        <v>870</v>
      </c>
      <c r="G78" s="5">
        <v>1145</v>
      </c>
      <c r="H78" s="5">
        <v>1145</v>
      </c>
    </row>
    <row r="79" spans="2:8" ht="15">
      <c r="B79" s="4">
        <v>39948</v>
      </c>
      <c r="C79" s="5">
        <f t="shared" si="4"/>
        <v>1035.2245227211617</v>
      </c>
      <c r="D79" s="5">
        <f t="shared" si="5"/>
        <v>1035.2245227211617</v>
      </c>
      <c r="E79" s="5">
        <v>860</v>
      </c>
      <c r="G79" s="5">
        <v>1155</v>
      </c>
      <c r="H79" s="5">
        <v>1155</v>
      </c>
    </row>
    <row r="80" spans="2:8" ht="15">
      <c r="B80" s="4">
        <v>39955</v>
      </c>
      <c r="C80" s="5">
        <f t="shared" si="4"/>
        <v>1039.7060141615129</v>
      </c>
      <c r="D80" s="5">
        <f t="shared" si="5"/>
        <v>1039.7060141615129</v>
      </c>
      <c r="E80" s="5">
        <v>860</v>
      </c>
      <c r="G80" s="5">
        <v>1160</v>
      </c>
      <c r="H80" s="5">
        <v>1160</v>
      </c>
    </row>
    <row r="81" spans="2:8" ht="15">
      <c r="B81" s="4">
        <v>39962</v>
      </c>
      <c r="C81" s="5">
        <f t="shared" si="4"/>
        <v>1030.7430312808103</v>
      </c>
      <c r="D81" s="5">
        <f t="shared" si="5"/>
        <v>1030.7430312808103</v>
      </c>
      <c r="E81" s="5">
        <v>860</v>
      </c>
      <c r="G81" s="5">
        <v>1150</v>
      </c>
      <c r="H81" s="5">
        <v>1150</v>
      </c>
    </row>
    <row r="82" spans="2:8" ht="15">
      <c r="B82" s="4">
        <v>39969</v>
      </c>
      <c r="C82" s="5">
        <f t="shared" si="4"/>
        <v>1039.7060141615129</v>
      </c>
      <c r="D82" s="5">
        <f t="shared" si="5"/>
        <v>1030.7430312808103</v>
      </c>
      <c r="E82" s="5">
        <v>875</v>
      </c>
      <c r="G82" s="5">
        <v>1160</v>
      </c>
      <c r="H82" s="5">
        <v>1150</v>
      </c>
    </row>
    <row r="83" spans="2:8" ht="15">
      <c r="B83" s="4">
        <v>39976</v>
      </c>
      <c r="C83" s="5">
        <f t="shared" si="4"/>
        <v>1084.5209285650265</v>
      </c>
      <c r="D83" s="5">
        <f t="shared" si="5"/>
        <v>1084.5209285650265</v>
      </c>
      <c r="E83" s="5">
        <v>875</v>
      </c>
      <c r="G83" s="5">
        <v>1210</v>
      </c>
      <c r="H83" s="5">
        <v>1210</v>
      </c>
    </row>
    <row r="84" spans="2:8" ht="15">
      <c r="B84" s="4">
        <v>39983</v>
      </c>
      <c r="C84" s="5">
        <f t="shared" si="4"/>
        <v>1093.4839114457293</v>
      </c>
      <c r="D84" s="5">
        <f t="shared" si="5"/>
        <v>1097.9654028860805</v>
      </c>
      <c r="E84" s="5">
        <v>875</v>
      </c>
      <c r="G84" s="5">
        <v>1220</v>
      </c>
      <c r="H84" s="5">
        <v>1225</v>
      </c>
    </row>
    <row r="85" spans="2:8" ht="15">
      <c r="B85" s="4">
        <v>39990</v>
      </c>
      <c r="C85" s="5">
        <f t="shared" si="4"/>
        <v>1111.4098772071345</v>
      </c>
      <c r="D85" s="5">
        <f t="shared" si="5"/>
        <v>1111.4098772071345</v>
      </c>
      <c r="E85" s="5">
        <v>875</v>
      </c>
      <c r="G85" s="5">
        <v>1240</v>
      </c>
      <c r="H85" s="5">
        <v>1240</v>
      </c>
    </row>
    <row r="86" spans="2:8" ht="15">
      <c r="B86" s="4">
        <v>39997</v>
      </c>
      <c r="C86" s="5">
        <f t="shared" si="4"/>
        <v>1111.4098772071345</v>
      </c>
      <c r="D86" s="5">
        <f t="shared" si="5"/>
        <v>1111.4098772071345</v>
      </c>
      <c r="E86" s="5">
        <v>975</v>
      </c>
      <c r="G86" s="5">
        <v>1240</v>
      </c>
      <c r="H86" s="5">
        <v>1240</v>
      </c>
    </row>
    <row r="87" spans="2:8" ht="15">
      <c r="B87" s="4">
        <v>40004</v>
      </c>
      <c r="C87" s="5">
        <f t="shared" si="4"/>
        <v>1115.8913686474859</v>
      </c>
      <c r="D87" s="5">
        <f t="shared" si="5"/>
        <v>1120.3728600878374</v>
      </c>
      <c r="E87" s="5">
        <v>985</v>
      </c>
      <c r="G87" s="5">
        <v>1245</v>
      </c>
      <c r="H87" s="5">
        <v>1250</v>
      </c>
    </row>
    <row r="88" spans="2:8" ht="15">
      <c r="B88" s="4">
        <v>40011</v>
      </c>
      <c r="C88" s="5">
        <f t="shared" si="4"/>
        <v>1115.8913686474859</v>
      </c>
      <c r="D88" s="5">
        <f t="shared" si="5"/>
        <v>1120.3728600878374</v>
      </c>
      <c r="E88" s="5">
        <v>990</v>
      </c>
      <c r="G88" s="5">
        <v>1245</v>
      </c>
      <c r="H88" s="5">
        <v>1250</v>
      </c>
    </row>
    <row r="89" spans="2:8" ht="15">
      <c r="B89" s="4">
        <v>40018</v>
      </c>
      <c r="C89" s="5">
        <f t="shared" si="4"/>
        <v>1115.8913686474859</v>
      </c>
      <c r="D89" s="5">
        <f t="shared" si="5"/>
        <v>1129.33584296854</v>
      </c>
      <c r="E89" s="5">
        <v>990</v>
      </c>
      <c r="G89" s="5">
        <v>1245</v>
      </c>
      <c r="H89" s="5">
        <v>1260</v>
      </c>
    </row>
    <row r="90" spans="2:8" ht="15">
      <c r="B90" s="4">
        <v>40025</v>
      </c>
      <c r="C90" s="5">
        <f t="shared" si="4"/>
        <v>1124.8543515281888</v>
      </c>
      <c r="D90" s="5">
        <f t="shared" si="5"/>
        <v>1129.33584296854</v>
      </c>
      <c r="E90" s="5">
        <v>990</v>
      </c>
      <c r="G90" s="5">
        <v>1255</v>
      </c>
      <c r="H90" s="5">
        <v>1260</v>
      </c>
    </row>
    <row r="91" spans="2:8" ht="15">
      <c r="B91" s="4">
        <v>40032</v>
      </c>
      <c r="C91" s="5">
        <f t="shared" si="4"/>
        <v>1129.33584296854</v>
      </c>
      <c r="D91" s="5">
        <f t="shared" si="5"/>
        <v>1133.8173344088914</v>
      </c>
      <c r="E91" s="5">
        <v>1015</v>
      </c>
      <c r="G91" s="5">
        <v>1260</v>
      </c>
      <c r="H91" s="5">
        <v>1265</v>
      </c>
    </row>
    <row r="92" spans="2:8" ht="15">
      <c r="B92" s="4">
        <v>40039</v>
      </c>
      <c r="C92" s="5">
        <f t="shared" si="4"/>
        <v>1129.33584296854</v>
      </c>
      <c r="D92" s="5">
        <f t="shared" si="5"/>
        <v>1133.8173344088914</v>
      </c>
      <c r="E92" s="5">
        <v>1030</v>
      </c>
      <c r="G92" s="5">
        <v>1260</v>
      </c>
      <c r="H92" s="5">
        <v>1265</v>
      </c>
    </row>
    <row r="93" spans="2:8" ht="15">
      <c r="B93" s="4">
        <v>40046</v>
      </c>
      <c r="C93" s="5">
        <f t="shared" si="4"/>
        <v>1147.2618087299454</v>
      </c>
      <c r="D93" s="5">
        <f t="shared" si="5"/>
        <v>1142.780317289594</v>
      </c>
      <c r="E93" s="5">
        <v>1030</v>
      </c>
      <c r="G93" s="5">
        <v>1280</v>
      </c>
      <c r="H93" s="5">
        <v>1275</v>
      </c>
    </row>
    <row r="94" spans="2:8" ht="15">
      <c r="B94" s="4">
        <v>40053</v>
      </c>
      <c r="C94" s="5">
        <f t="shared" si="4"/>
        <v>1151.7433001702968</v>
      </c>
      <c r="D94" s="5">
        <f t="shared" si="5"/>
        <v>1142.780317289594</v>
      </c>
      <c r="E94" s="5">
        <v>1030</v>
      </c>
      <c r="G94" s="5">
        <v>1285</v>
      </c>
      <c r="H94" s="5">
        <v>1275</v>
      </c>
    </row>
    <row r="95" spans="2:8" ht="15">
      <c r="B95" s="4">
        <v>40060</v>
      </c>
      <c r="C95" s="5">
        <f t="shared" si="4"/>
        <v>1133.8173344088914</v>
      </c>
      <c r="D95" s="5">
        <f t="shared" si="5"/>
        <v>1111.4098772071345</v>
      </c>
      <c r="E95" s="5">
        <v>1110</v>
      </c>
      <c r="G95" s="5">
        <v>1265</v>
      </c>
      <c r="H95" s="5">
        <v>1240</v>
      </c>
    </row>
    <row r="96" spans="2:8" ht="15">
      <c r="B96" s="4">
        <v>40067</v>
      </c>
      <c r="C96" s="5">
        <f t="shared" si="4"/>
        <v>1129.33584296854</v>
      </c>
      <c r="D96" s="5">
        <f t="shared" si="5"/>
        <v>1102.4468943264319</v>
      </c>
      <c r="E96" s="5">
        <v>1110</v>
      </c>
      <c r="G96" s="5">
        <v>1260</v>
      </c>
      <c r="H96" s="5">
        <v>1230</v>
      </c>
    </row>
    <row r="97" spans="2:8" ht="15">
      <c r="B97" s="4">
        <v>40074</v>
      </c>
      <c r="C97" s="5">
        <f t="shared" si="4"/>
        <v>1084.5209285650265</v>
      </c>
      <c r="D97" s="5">
        <f t="shared" si="5"/>
        <v>1053.150488482567</v>
      </c>
      <c r="E97" s="5">
        <v>1110</v>
      </c>
      <c r="G97" s="5">
        <v>1210</v>
      </c>
      <c r="H97" s="5">
        <v>1175</v>
      </c>
    </row>
    <row r="98" spans="2:8" ht="15">
      <c r="B98" s="4">
        <v>40081</v>
      </c>
      <c r="C98" s="5">
        <f t="shared" si="4"/>
        <v>1066.5949628036212</v>
      </c>
      <c r="D98" s="5">
        <f t="shared" si="5"/>
        <v>1044.1875056018644</v>
      </c>
      <c r="E98" s="5">
        <v>1110</v>
      </c>
      <c r="G98" s="5">
        <v>1190</v>
      </c>
      <c r="H98" s="5">
        <v>1165</v>
      </c>
    </row>
    <row r="99" spans="2:8" ht="15">
      <c r="B99" s="4">
        <v>40088</v>
      </c>
      <c r="C99" s="5">
        <f t="shared" si="4"/>
        <v>1015.0578112395806</v>
      </c>
      <c r="D99" s="5">
        <f t="shared" si="5"/>
        <v>1015.0578112395806</v>
      </c>
      <c r="E99" s="5">
        <v>1100</v>
      </c>
      <c r="G99" s="5">
        <v>1132.5</v>
      </c>
      <c r="H99" s="5">
        <v>1132.5</v>
      </c>
    </row>
    <row r="100" spans="2:8" ht="15">
      <c r="B100" s="4">
        <v>40095</v>
      </c>
      <c r="C100" s="5">
        <f t="shared" si="4"/>
        <v>1006.0948283588779</v>
      </c>
      <c r="D100" s="5">
        <f t="shared" si="5"/>
        <v>1015.0578112395806</v>
      </c>
      <c r="E100" s="5">
        <v>1085</v>
      </c>
      <c r="G100" s="5">
        <v>1122.5</v>
      </c>
      <c r="H100" s="5">
        <v>1132.5</v>
      </c>
    </row>
    <row r="101" spans="2:8" ht="15">
      <c r="B101" s="4">
        <v>40102</v>
      </c>
      <c r="C101" s="5">
        <f t="shared" si="4"/>
        <v>1017.2985569597563</v>
      </c>
      <c r="D101" s="5">
        <f t="shared" si="5"/>
        <v>1017.2985569597563</v>
      </c>
      <c r="E101" s="5">
        <v>1070</v>
      </c>
      <c r="G101" s="5">
        <v>1135</v>
      </c>
      <c r="H101" s="5">
        <v>1135</v>
      </c>
    </row>
    <row r="102" spans="2:8" ht="15">
      <c r="B102" s="4">
        <v>40109</v>
      </c>
      <c r="C102" s="5">
        <f t="shared" si="4"/>
        <v>1039.7060141615129</v>
      </c>
      <c r="D102" s="5">
        <f t="shared" si="5"/>
        <v>1039.7060141615129</v>
      </c>
      <c r="E102" s="5">
        <v>1070</v>
      </c>
      <c r="G102" s="5">
        <v>1160</v>
      </c>
      <c r="H102" s="5">
        <v>1160</v>
      </c>
    </row>
    <row r="103" spans="2:8" ht="15">
      <c r="B103" s="4">
        <v>40116</v>
      </c>
      <c r="C103" s="5">
        <f t="shared" si="4"/>
        <v>1080.0394371246753</v>
      </c>
      <c r="D103" s="5">
        <f t="shared" si="5"/>
        <v>1080.0394371246753</v>
      </c>
      <c r="E103" s="5">
        <v>1070</v>
      </c>
      <c r="G103" s="5">
        <v>1205</v>
      </c>
      <c r="H103" s="5">
        <v>1205</v>
      </c>
    </row>
    <row r="104" spans="2:8" ht="15">
      <c r="B104" s="4">
        <v>40123</v>
      </c>
      <c r="C104" s="5">
        <f t="shared" si="4"/>
        <v>1080.0394371246753</v>
      </c>
      <c r="D104" s="5">
        <f t="shared" si="5"/>
        <v>1080.0394371246753</v>
      </c>
      <c r="E104" s="5">
        <v>1040</v>
      </c>
      <c r="G104" s="5">
        <v>1205</v>
      </c>
      <c r="H104" s="5">
        <v>1205</v>
      </c>
    </row>
    <row r="105" spans="2:8" ht="15">
      <c r="B105" s="4">
        <v>40130</v>
      </c>
      <c r="C105" s="5">
        <f t="shared" si="4"/>
        <v>1080.0394371246753</v>
      </c>
      <c r="D105" s="5">
        <f t="shared" si="5"/>
        <v>1084.5209285650265</v>
      </c>
      <c r="E105" s="5">
        <v>1020</v>
      </c>
      <c r="G105" s="5">
        <v>1205</v>
      </c>
      <c r="H105" s="5">
        <v>1210</v>
      </c>
    </row>
    <row r="106" spans="2:8" ht="15">
      <c r="B106" s="4">
        <v>40137</v>
      </c>
      <c r="C106" s="5">
        <f t="shared" si="4"/>
        <v>1115.8913686474859</v>
      </c>
      <c r="D106" s="5">
        <f t="shared" si="5"/>
        <v>1115.8913686474859</v>
      </c>
      <c r="E106" s="5">
        <v>1015</v>
      </c>
      <c r="G106" s="5">
        <v>1245</v>
      </c>
      <c r="H106" s="5">
        <v>1245</v>
      </c>
    </row>
    <row r="107" spans="2:8" ht="15">
      <c r="B107" s="4">
        <v>40144</v>
      </c>
      <c r="C107" s="5">
        <f t="shared" ref="C107:C138" si="6">G107/USD</f>
        <v>1120.3728600878374</v>
      </c>
      <c r="D107" s="5">
        <f t="shared" ref="D107:D138" si="7">H107/USD</f>
        <v>1124.8543515281888</v>
      </c>
      <c r="E107" s="5">
        <v>1015</v>
      </c>
      <c r="G107" s="5">
        <v>1250</v>
      </c>
      <c r="H107" s="5">
        <v>1255</v>
      </c>
    </row>
    <row r="108" spans="2:8" ht="15">
      <c r="B108" s="4">
        <v>40151</v>
      </c>
      <c r="C108" s="5">
        <f t="shared" si="6"/>
        <v>1120.3728600878374</v>
      </c>
      <c r="D108" s="5">
        <f t="shared" si="7"/>
        <v>1124.8543515281888</v>
      </c>
      <c r="E108" s="5">
        <v>1015</v>
      </c>
      <c r="G108" s="5">
        <v>1250</v>
      </c>
      <c r="H108" s="5">
        <v>1255</v>
      </c>
    </row>
    <row r="109" spans="2:8" ht="15">
      <c r="B109" s="4">
        <v>40158</v>
      </c>
      <c r="C109" s="5">
        <f t="shared" si="6"/>
        <v>1120.3728600878374</v>
      </c>
      <c r="D109" s="5">
        <f t="shared" si="7"/>
        <v>1120.3728600878374</v>
      </c>
      <c r="E109" s="5">
        <v>1015</v>
      </c>
      <c r="G109" s="5">
        <v>1250</v>
      </c>
      <c r="H109" s="5">
        <v>1250</v>
      </c>
    </row>
    <row r="110" spans="2:8" ht="15">
      <c r="B110" s="4">
        <v>40165</v>
      </c>
      <c r="C110" s="5">
        <f t="shared" si="6"/>
        <v>1120.3728600878374</v>
      </c>
      <c r="D110" s="5">
        <f t="shared" si="7"/>
        <v>1120.3728600878374</v>
      </c>
      <c r="E110" s="5">
        <v>1015</v>
      </c>
      <c r="G110" s="5">
        <v>1250</v>
      </c>
      <c r="H110" s="5">
        <v>1250</v>
      </c>
    </row>
    <row r="111" spans="2:8" ht="15">
      <c r="B111" s="4">
        <v>40186</v>
      </c>
      <c r="C111" s="5">
        <f t="shared" si="6"/>
        <v>1174.1507573720535</v>
      </c>
      <c r="D111" s="5">
        <f t="shared" si="7"/>
        <v>1178.6322488124049</v>
      </c>
      <c r="E111" s="5">
        <v>1015</v>
      </c>
      <c r="G111" s="5">
        <v>1310</v>
      </c>
      <c r="H111" s="5">
        <v>1315</v>
      </c>
    </row>
    <row r="112" spans="2:8" ht="15">
      <c r="B112" s="4">
        <v>40193</v>
      </c>
      <c r="C112" s="5">
        <f t="shared" si="6"/>
        <v>1174.1507573720535</v>
      </c>
      <c r="D112" s="5">
        <f t="shared" si="7"/>
        <v>1178.6322488124049</v>
      </c>
      <c r="E112" s="5">
        <v>1070</v>
      </c>
      <c r="G112" s="5">
        <v>1310</v>
      </c>
      <c r="H112" s="5">
        <v>1315</v>
      </c>
    </row>
    <row r="113" spans="2:8" ht="15">
      <c r="B113" s="4">
        <v>40200</v>
      </c>
      <c r="C113" s="5">
        <f t="shared" si="6"/>
        <v>1214.4841803352156</v>
      </c>
      <c r="D113" s="5">
        <f t="shared" si="7"/>
        <v>1192.0767231334589</v>
      </c>
      <c r="E113" s="5">
        <v>1075</v>
      </c>
      <c r="G113" s="5">
        <v>1355</v>
      </c>
      <c r="H113" s="5">
        <v>1330</v>
      </c>
    </row>
    <row r="114" spans="2:8" ht="15">
      <c r="B114" s="4">
        <v>40207</v>
      </c>
      <c r="C114" s="5">
        <f t="shared" si="6"/>
        <v>1214.4841803352156</v>
      </c>
      <c r="D114" s="5">
        <f t="shared" si="7"/>
        <v>1192.0767231334589</v>
      </c>
      <c r="E114" s="5">
        <v>1085</v>
      </c>
      <c r="G114" s="5">
        <v>1355</v>
      </c>
      <c r="H114" s="5">
        <v>1330</v>
      </c>
    </row>
    <row r="115" spans="2:8" ht="15">
      <c r="B115" s="4">
        <v>40214</v>
      </c>
      <c r="C115" s="5">
        <f t="shared" si="6"/>
        <v>1210.0026888948644</v>
      </c>
      <c r="D115" s="5">
        <f t="shared" si="7"/>
        <v>1165.1877744913509</v>
      </c>
      <c r="E115" s="5">
        <v>1145</v>
      </c>
      <c r="G115" s="5">
        <v>1350</v>
      </c>
      <c r="H115" s="5">
        <v>1300</v>
      </c>
    </row>
    <row r="116" spans="2:8" ht="15">
      <c r="B116" s="4">
        <v>40221</v>
      </c>
      <c r="C116" s="5">
        <f t="shared" si="6"/>
        <v>1210.0026888948644</v>
      </c>
      <c r="D116" s="5">
        <f t="shared" si="7"/>
        <v>1165.1877744913509</v>
      </c>
      <c r="E116" s="5">
        <v>1145</v>
      </c>
      <c r="G116" s="5">
        <v>1350</v>
      </c>
      <c r="H116" s="5">
        <v>1300</v>
      </c>
    </row>
    <row r="117" spans="2:8" ht="15">
      <c r="B117" s="4">
        <v>40228</v>
      </c>
      <c r="C117" s="5">
        <f t="shared" si="6"/>
        <v>1210.0026888948644</v>
      </c>
      <c r="D117" s="5">
        <f t="shared" si="7"/>
        <v>1165.1877744913509</v>
      </c>
      <c r="E117" s="5">
        <v>1145</v>
      </c>
      <c r="G117" s="5">
        <v>1350</v>
      </c>
      <c r="H117" s="5">
        <v>1300</v>
      </c>
    </row>
    <row r="118" spans="2:8" ht="15">
      <c r="B118" s="4">
        <v>40235</v>
      </c>
      <c r="C118" s="5">
        <f t="shared" si="6"/>
        <v>1210.0026888948644</v>
      </c>
      <c r="D118" s="5">
        <f t="shared" si="7"/>
        <v>1174.1507573720535</v>
      </c>
      <c r="E118" s="5">
        <v>1145</v>
      </c>
      <c r="G118" s="5">
        <v>1350</v>
      </c>
      <c r="H118" s="5">
        <v>1310</v>
      </c>
    </row>
    <row r="119" spans="2:8" ht="15">
      <c r="B119" s="4">
        <v>40242</v>
      </c>
      <c r="C119" s="5">
        <f t="shared" si="6"/>
        <v>1183.1137402527563</v>
      </c>
      <c r="D119" s="5">
        <f t="shared" si="7"/>
        <v>1160.7062830509994</v>
      </c>
      <c r="E119" s="5">
        <v>1145</v>
      </c>
      <c r="G119" s="5">
        <v>1320</v>
      </c>
      <c r="H119" s="5">
        <v>1295</v>
      </c>
    </row>
    <row r="120" spans="2:8" ht="15">
      <c r="B120" s="4">
        <v>40249</v>
      </c>
      <c r="C120" s="5">
        <f t="shared" si="6"/>
        <v>1174.1507573720535</v>
      </c>
      <c r="D120" s="5">
        <f t="shared" si="7"/>
        <v>1138.2988258492428</v>
      </c>
      <c r="E120" s="5">
        <v>1145</v>
      </c>
      <c r="G120" s="5">
        <v>1310</v>
      </c>
      <c r="H120" s="5">
        <v>1270</v>
      </c>
    </row>
    <row r="121" spans="2:8" ht="15">
      <c r="B121" s="4">
        <v>40256</v>
      </c>
      <c r="C121" s="5">
        <f t="shared" si="6"/>
        <v>1102.4468943264319</v>
      </c>
      <c r="D121" s="5">
        <f t="shared" si="7"/>
        <v>1102.4468943264319</v>
      </c>
      <c r="E121" s="5">
        <v>1145</v>
      </c>
      <c r="G121" s="5">
        <v>1230</v>
      </c>
      <c r="H121" s="5">
        <v>1230</v>
      </c>
    </row>
    <row r="122" spans="2:8" ht="15">
      <c r="B122" s="4">
        <v>40263</v>
      </c>
      <c r="C122" s="5">
        <f t="shared" si="6"/>
        <v>1102.4468943264319</v>
      </c>
      <c r="D122" s="5">
        <f t="shared" si="7"/>
        <v>1102.4468943264319</v>
      </c>
      <c r="E122" s="5">
        <v>1145</v>
      </c>
      <c r="G122" s="5">
        <v>1230</v>
      </c>
      <c r="H122" s="5">
        <v>1230</v>
      </c>
    </row>
    <row r="123" spans="2:8" ht="15">
      <c r="B123" s="4">
        <v>40270</v>
      </c>
      <c r="C123" s="5">
        <f t="shared" si="6"/>
        <v>1106.9283857667833</v>
      </c>
      <c r="D123" s="5">
        <f t="shared" si="7"/>
        <v>1093.4839114457293</v>
      </c>
      <c r="E123" s="5">
        <v>1145</v>
      </c>
      <c r="G123" s="5">
        <v>1235</v>
      </c>
      <c r="H123" s="5">
        <v>1220</v>
      </c>
    </row>
    <row r="124" spans="2:8" ht="15">
      <c r="B124" s="4">
        <v>40277</v>
      </c>
      <c r="C124" s="5">
        <f t="shared" si="6"/>
        <v>1106.9283857667833</v>
      </c>
      <c r="D124" s="5">
        <f t="shared" si="7"/>
        <v>1093.4839114457293</v>
      </c>
      <c r="E124" s="5">
        <v>1145</v>
      </c>
      <c r="G124" s="5">
        <v>1235</v>
      </c>
      <c r="H124" s="5">
        <v>1220</v>
      </c>
    </row>
    <row r="125" spans="2:8" ht="15">
      <c r="B125" s="4">
        <v>40284</v>
      </c>
      <c r="C125" s="5">
        <f t="shared" si="6"/>
        <v>1106.9283857667833</v>
      </c>
      <c r="D125" s="5">
        <f t="shared" si="7"/>
        <v>1102.4468943264319</v>
      </c>
      <c r="E125" s="5">
        <v>1150</v>
      </c>
      <c r="G125" s="5">
        <v>1235</v>
      </c>
      <c r="H125" s="5">
        <v>1230</v>
      </c>
    </row>
    <row r="126" spans="2:8" ht="15">
      <c r="B126" s="4">
        <v>40291</v>
      </c>
      <c r="C126" s="5">
        <f t="shared" si="6"/>
        <v>1115.8913686474859</v>
      </c>
      <c r="D126" s="5">
        <f t="shared" si="7"/>
        <v>1111.4098772071345</v>
      </c>
      <c r="E126" s="5">
        <v>1155</v>
      </c>
      <c r="G126" s="5">
        <v>1245</v>
      </c>
      <c r="H126" s="5">
        <v>1240</v>
      </c>
    </row>
    <row r="127" spans="2:8" ht="15">
      <c r="B127" s="4">
        <v>40298</v>
      </c>
      <c r="C127" s="5">
        <f t="shared" si="6"/>
        <v>1133.8173344088914</v>
      </c>
      <c r="D127" s="5">
        <f t="shared" si="7"/>
        <v>1129.33584296854</v>
      </c>
      <c r="E127" s="5">
        <v>1155</v>
      </c>
      <c r="G127" s="5">
        <v>1265</v>
      </c>
      <c r="H127" s="5">
        <v>1260</v>
      </c>
    </row>
    <row r="128" spans="2:8" ht="15">
      <c r="B128" s="4">
        <v>40305</v>
      </c>
      <c r="C128" s="5">
        <f t="shared" si="6"/>
        <v>1133.8173344088914</v>
      </c>
      <c r="D128" s="5">
        <f t="shared" si="7"/>
        <v>1106.9283857667833</v>
      </c>
      <c r="E128" s="5">
        <v>1155</v>
      </c>
      <c r="G128" s="5">
        <v>1265</v>
      </c>
      <c r="H128" s="5">
        <v>1235</v>
      </c>
    </row>
    <row r="129" spans="2:8" ht="15">
      <c r="B129" s="4">
        <v>40312</v>
      </c>
      <c r="C129" s="5">
        <f t="shared" si="6"/>
        <v>1097.9654028860805</v>
      </c>
      <c r="D129" s="5">
        <f t="shared" si="7"/>
        <v>1084.5209285650265</v>
      </c>
      <c r="E129" s="5">
        <v>1155</v>
      </c>
      <c r="G129" s="5">
        <v>1225</v>
      </c>
      <c r="H129" s="5">
        <v>1210</v>
      </c>
    </row>
    <row r="130" spans="2:8" ht="15">
      <c r="B130" s="4">
        <v>40319</v>
      </c>
      <c r="C130" s="5">
        <f t="shared" si="6"/>
        <v>1030.7430312808103</v>
      </c>
      <c r="D130" s="5">
        <f t="shared" si="7"/>
        <v>1017.2985569597563</v>
      </c>
      <c r="E130" s="5">
        <v>1165</v>
      </c>
      <c r="G130" s="5">
        <v>1150</v>
      </c>
      <c r="H130" s="5">
        <v>1135</v>
      </c>
    </row>
    <row r="131" spans="2:8" ht="15">
      <c r="B131" s="4">
        <v>40326</v>
      </c>
      <c r="C131" s="5">
        <f t="shared" si="6"/>
        <v>1030.7430312808103</v>
      </c>
      <c r="D131" s="5">
        <f t="shared" si="7"/>
        <v>1017.2985569597563</v>
      </c>
      <c r="E131" s="5">
        <v>1170</v>
      </c>
      <c r="G131" s="5">
        <v>1150</v>
      </c>
      <c r="H131" s="5">
        <v>1135</v>
      </c>
    </row>
    <row r="132" spans="2:8" ht="15">
      <c r="B132" s="4">
        <v>40333</v>
      </c>
      <c r="C132" s="5">
        <f t="shared" si="6"/>
        <v>1053.150488482567</v>
      </c>
      <c r="D132" s="5">
        <f t="shared" si="7"/>
        <v>1021.7800484001076</v>
      </c>
      <c r="E132" s="5">
        <v>1180</v>
      </c>
      <c r="G132" s="5">
        <v>1175</v>
      </c>
      <c r="H132" s="5">
        <v>1140</v>
      </c>
    </row>
    <row r="133" spans="2:8" ht="15">
      <c r="B133" s="4">
        <v>40340</v>
      </c>
      <c r="C133" s="5">
        <f t="shared" si="6"/>
        <v>999.37259119835085</v>
      </c>
      <c r="D133" s="5">
        <f t="shared" si="7"/>
        <v>976.96513399659409</v>
      </c>
      <c r="E133" s="5">
        <v>1180</v>
      </c>
      <c r="G133" s="5">
        <v>1115</v>
      </c>
      <c r="H133" s="5">
        <v>1090</v>
      </c>
    </row>
    <row r="134" spans="2:8" ht="15">
      <c r="B134" s="4">
        <v>40347</v>
      </c>
      <c r="C134" s="5">
        <f t="shared" si="6"/>
        <v>981.44662543694551</v>
      </c>
      <c r="D134" s="5">
        <f t="shared" si="7"/>
        <v>954.55767679483745</v>
      </c>
      <c r="E134" s="5">
        <v>1180</v>
      </c>
      <c r="G134" s="5">
        <v>1095</v>
      </c>
      <c r="H134" s="5">
        <v>1065</v>
      </c>
    </row>
    <row r="135" spans="2:8" ht="15">
      <c r="B135" s="4">
        <v>40354</v>
      </c>
      <c r="C135" s="5">
        <f t="shared" si="6"/>
        <v>981.44662543694551</v>
      </c>
      <c r="D135" s="5">
        <f t="shared" si="7"/>
        <v>954.55767679483745</v>
      </c>
      <c r="E135" s="5">
        <v>1180</v>
      </c>
      <c r="G135" s="5">
        <v>1095</v>
      </c>
      <c r="H135" s="5">
        <v>1065</v>
      </c>
    </row>
    <row r="136" spans="2:8" ht="15">
      <c r="B136" s="4">
        <v>40361</v>
      </c>
      <c r="C136" s="5">
        <f t="shared" si="6"/>
        <v>954.55767679483745</v>
      </c>
      <c r="D136" s="5">
        <f t="shared" si="7"/>
        <v>936.631711033432</v>
      </c>
      <c r="E136" s="5">
        <v>1180</v>
      </c>
      <c r="G136" s="5">
        <v>1065</v>
      </c>
      <c r="H136" s="5">
        <v>1045</v>
      </c>
    </row>
    <row r="137" spans="2:8" ht="15">
      <c r="B137" s="4">
        <v>40368</v>
      </c>
      <c r="C137" s="5">
        <f t="shared" si="6"/>
        <v>927.66872815272927</v>
      </c>
      <c r="D137" s="5">
        <f t="shared" si="7"/>
        <v>918.70574527202655</v>
      </c>
      <c r="E137" s="5">
        <v>1180</v>
      </c>
      <c r="G137" s="5">
        <v>1035</v>
      </c>
      <c r="H137" s="5">
        <v>1025</v>
      </c>
    </row>
    <row r="138" spans="2:8" ht="15">
      <c r="B138" s="4">
        <v>40375</v>
      </c>
      <c r="C138" s="5">
        <f t="shared" si="6"/>
        <v>927.66872815272927</v>
      </c>
      <c r="D138" s="5">
        <f t="shared" si="7"/>
        <v>918.70574527202655</v>
      </c>
      <c r="E138" s="5">
        <v>1160</v>
      </c>
      <c r="G138" s="5">
        <v>1035</v>
      </c>
      <c r="H138" s="5">
        <v>1025</v>
      </c>
    </row>
    <row r="139" spans="2:8" ht="15">
      <c r="B139" s="4">
        <v>40382</v>
      </c>
      <c r="C139" s="5">
        <f t="shared" ref="C139:C170" si="8">G139/USD</f>
        <v>927.66872815272927</v>
      </c>
      <c r="D139" s="5">
        <f t="shared" ref="D139:D170" si="9">H139/USD</f>
        <v>918.70574527202655</v>
      </c>
      <c r="E139" s="5">
        <v>1150</v>
      </c>
      <c r="G139" s="5">
        <v>1035</v>
      </c>
      <c r="H139" s="5">
        <v>1025</v>
      </c>
    </row>
    <row r="140" spans="2:8" ht="15">
      <c r="B140" s="4">
        <v>40389</v>
      </c>
      <c r="C140" s="5">
        <f t="shared" si="8"/>
        <v>932.15021959308069</v>
      </c>
      <c r="D140" s="5">
        <f t="shared" si="9"/>
        <v>936.631711033432</v>
      </c>
      <c r="E140" s="5">
        <v>1150</v>
      </c>
      <c r="G140" s="5">
        <v>1040</v>
      </c>
      <c r="H140" s="5">
        <v>1045</v>
      </c>
    </row>
    <row r="141" spans="2:8" ht="15">
      <c r="B141" s="4">
        <v>40396</v>
      </c>
      <c r="C141" s="5">
        <f t="shared" si="8"/>
        <v>1017.2985569597563</v>
      </c>
      <c r="D141" s="5">
        <f t="shared" si="9"/>
        <v>1008.3355740790536</v>
      </c>
      <c r="E141" s="5">
        <v>1130</v>
      </c>
      <c r="G141" s="5">
        <v>1135</v>
      </c>
      <c r="H141" s="5">
        <v>1125</v>
      </c>
    </row>
    <row r="142" spans="2:8" ht="15">
      <c r="B142" s="4">
        <v>40403</v>
      </c>
      <c r="C142" s="5">
        <f t="shared" si="8"/>
        <v>1017.2985569597563</v>
      </c>
      <c r="D142" s="5">
        <f t="shared" si="9"/>
        <v>1008.3355740790536</v>
      </c>
      <c r="E142" s="5">
        <v>1130</v>
      </c>
      <c r="G142" s="5">
        <v>1135</v>
      </c>
      <c r="H142" s="5">
        <v>1125</v>
      </c>
    </row>
    <row r="143" spans="2:8" ht="15">
      <c r="B143" s="4">
        <v>40410</v>
      </c>
      <c r="C143" s="5">
        <f t="shared" si="8"/>
        <v>1035.2245227211617</v>
      </c>
      <c r="D143" s="5">
        <f t="shared" si="9"/>
        <v>1026.2615398404589</v>
      </c>
      <c r="E143" s="5">
        <v>1110</v>
      </c>
      <c r="G143" s="5">
        <v>1155</v>
      </c>
      <c r="H143" s="5">
        <v>1145</v>
      </c>
    </row>
    <row r="144" spans="2:8" ht="15">
      <c r="B144" s="4">
        <v>40417</v>
      </c>
      <c r="C144" s="5">
        <f t="shared" si="8"/>
        <v>1048.6689970422158</v>
      </c>
      <c r="D144" s="5">
        <f t="shared" si="9"/>
        <v>1026.2615398404589</v>
      </c>
      <c r="E144" s="5">
        <v>1110</v>
      </c>
      <c r="G144" s="5">
        <v>1170</v>
      </c>
      <c r="H144" s="5">
        <v>1145</v>
      </c>
    </row>
    <row r="145" spans="2:8" ht="15">
      <c r="B145" s="4">
        <v>40424</v>
      </c>
      <c r="C145" s="5">
        <f t="shared" si="8"/>
        <v>1048.6689970422158</v>
      </c>
      <c r="D145" s="5">
        <f t="shared" si="9"/>
        <v>1026.2615398404589</v>
      </c>
      <c r="E145" s="5">
        <v>1100</v>
      </c>
      <c r="G145" s="5">
        <v>1170</v>
      </c>
      <c r="H145" s="5">
        <v>1145</v>
      </c>
    </row>
    <row r="146" spans="2:8" ht="15">
      <c r="B146" s="4">
        <v>40431</v>
      </c>
      <c r="C146" s="5">
        <f t="shared" si="8"/>
        <v>1048.6689970422158</v>
      </c>
      <c r="D146" s="5">
        <f t="shared" si="9"/>
        <v>1026.2615398404589</v>
      </c>
      <c r="E146" s="5">
        <v>1100</v>
      </c>
      <c r="G146" s="5">
        <v>1170</v>
      </c>
      <c r="H146" s="5">
        <v>1145</v>
      </c>
    </row>
    <row r="147" spans="2:8" ht="15">
      <c r="B147" s="4">
        <v>40438</v>
      </c>
      <c r="C147" s="5">
        <f t="shared" si="8"/>
        <v>1048.6689970422158</v>
      </c>
      <c r="D147" s="5">
        <f t="shared" si="9"/>
        <v>1026.2615398404589</v>
      </c>
      <c r="E147" s="5">
        <v>1100</v>
      </c>
      <c r="G147" s="5">
        <v>1170</v>
      </c>
      <c r="H147" s="5">
        <v>1145</v>
      </c>
    </row>
    <row r="148" spans="2:8" ht="15">
      <c r="B148" s="4">
        <v>40445</v>
      </c>
      <c r="C148" s="5">
        <f t="shared" si="8"/>
        <v>1048.6689970422158</v>
      </c>
      <c r="D148" s="5">
        <f t="shared" si="9"/>
        <v>1026.2615398404589</v>
      </c>
      <c r="E148" s="5">
        <v>1090</v>
      </c>
      <c r="G148" s="5">
        <v>1170</v>
      </c>
      <c r="H148" s="5">
        <v>1145</v>
      </c>
    </row>
    <row r="149" spans="2:8" ht="15">
      <c r="B149" s="4">
        <v>40452</v>
      </c>
      <c r="C149" s="5">
        <f t="shared" si="8"/>
        <v>1048.6689970422158</v>
      </c>
      <c r="D149" s="5">
        <f t="shared" si="9"/>
        <v>1026.2615398404589</v>
      </c>
      <c r="E149" s="5">
        <v>1090</v>
      </c>
      <c r="G149" s="5">
        <v>1170</v>
      </c>
      <c r="H149" s="5">
        <v>1145</v>
      </c>
    </row>
    <row r="150" spans="2:8" ht="15">
      <c r="B150" s="4">
        <v>40459</v>
      </c>
      <c r="C150" s="5">
        <f t="shared" si="8"/>
        <v>1080.0394371246753</v>
      </c>
      <c r="D150" s="5">
        <f t="shared" si="9"/>
        <v>1062.1134713632698</v>
      </c>
      <c r="E150" s="5">
        <v>1090</v>
      </c>
      <c r="G150" s="5">
        <v>1205</v>
      </c>
      <c r="H150" s="5">
        <v>1185</v>
      </c>
    </row>
    <row r="151" spans="2:8" ht="15">
      <c r="B151" s="4">
        <v>40466</v>
      </c>
      <c r="C151" s="5">
        <f t="shared" si="8"/>
        <v>1115.8913686474859</v>
      </c>
      <c r="D151" s="5">
        <f t="shared" si="9"/>
        <v>1097.9654028860805</v>
      </c>
      <c r="E151" s="5">
        <v>1090</v>
      </c>
      <c r="G151" s="5">
        <v>1245</v>
      </c>
      <c r="H151" s="5">
        <v>1225</v>
      </c>
    </row>
    <row r="152" spans="2:8" ht="15">
      <c r="B152" s="4">
        <v>40473</v>
      </c>
      <c r="C152" s="5">
        <f t="shared" si="8"/>
        <v>1133.8173344088914</v>
      </c>
      <c r="D152" s="5">
        <f t="shared" si="9"/>
        <v>1097.9654028860805</v>
      </c>
      <c r="E152" s="5">
        <v>1080</v>
      </c>
      <c r="G152" s="5">
        <v>1265</v>
      </c>
      <c r="H152" s="5">
        <v>1225</v>
      </c>
    </row>
    <row r="153" spans="2:8" ht="15">
      <c r="B153" s="4">
        <v>40480</v>
      </c>
      <c r="C153" s="5">
        <f t="shared" si="8"/>
        <v>1129.33584296854</v>
      </c>
      <c r="D153" s="5">
        <f t="shared" si="9"/>
        <v>1115.8913686474859</v>
      </c>
      <c r="E153" s="5">
        <v>1080</v>
      </c>
      <c r="G153" s="5">
        <v>1260</v>
      </c>
      <c r="H153" s="5">
        <v>1245</v>
      </c>
    </row>
    <row r="154" spans="2:8" ht="15">
      <c r="B154" s="4">
        <v>40487</v>
      </c>
      <c r="C154" s="5">
        <f t="shared" si="8"/>
        <v>1129.33584296854</v>
      </c>
      <c r="D154" s="5">
        <f t="shared" si="9"/>
        <v>1124.8543515281888</v>
      </c>
      <c r="E154" s="5">
        <v>1085</v>
      </c>
      <c r="G154" s="5">
        <v>1260</v>
      </c>
      <c r="H154" s="5">
        <v>1255</v>
      </c>
    </row>
    <row r="155" spans="2:8" ht="15">
      <c r="B155" s="4">
        <v>40494</v>
      </c>
      <c r="C155" s="5">
        <f t="shared" si="8"/>
        <v>1192.0767231334589</v>
      </c>
      <c r="D155" s="5">
        <f t="shared" si="9"/>
        <v>1187.5952316931075</v>
      </c>
      <c r="E155" s="5">
        <v>1090</v>
      </c>
      <c r="G155" s="5">
        <v>1330</v>
      </c>
      <c r="H155" s="5">
        <v>1325</v>
      </c>
    </row>
    <row r="156" spans="2:8" ht="15">
      <c r="B156" s="4">
        <v>40501</v>
      </c>
      <c r="C156" s="5">
        <f t="shared" si="8"/>
        <v>1147.2618087299454</v>
      </c>
      <c r="D156" s="5">
        <f t="shared" si="9"/>
        <v>1124.8543515281888</v>
      </c>
      <c r="E156" s="5">
        <v>1090</v>
      </c>
      <c r="G156" s="5">
        <v>1280</v>
      </c>
      <c r="H156" s="5">
        <v>1255</v>
      </c>
    </row>
    <row r="157" spans="2:8" ht="15">
      <c r="B157" s="4">
        <v>40508</v>
      </c>
      <c r="C157" s="5">
        <f t="shared" si="8"/>
        <v>1147.2618087299454</v>
      </c>
      <c r="D157" s="5">
        <f t="shared" si="9"/>
        <v>1124.8543515281888</v>
      </c>
      <c r="E157" s="5">
        <v>1095</v>
      </c>
      <c r="G157" s="5">
        <v>1280</v>
      </c>
      <c r="H157" s="5">
        <v>1255</v>
      </c>
    </row>
    <row r="158" spans="2:8" ht="15">
      <c r="B158" s="4">
        <v>40515</v>
      </c>
      <c r="C158" s="5">
        <f t="shared" si="8"/>
        <v>1169.6692659317021</v>
      </c>
      <c r="D158" s="5">
        <f t="shared" si="9"/>
        <v>1124.8543515281888</v>
      </c>
      <c r="E158" s="5">
        <v>1105</v>
      </c>
      <c r="G158" s="5">
        <v>1305</v>
      </c>
      <c r="H158" s="5">
        <v>1255</v>
      </c>
    </row>
    <row r="159" spans="2:8" ht="15">
      <c r="B159" s="4">
        <v>40522</v>
      </c>
      <c r="C159" s="5">
        <f t="shared" si="8"/>
        <v>1169.6692659317021</v>
      </c>
      <c r="D159" s="5">
        <f t="shared" si="9"/>
        <v>1124.8543515281888</v>
      </c>
      <c r="E159" s="5">
        <v>1120</v>
      </c>
      <c r="G159" s="5">
        <v>1305</v>
      </c>
      <c r="H159" s="5">
        <v>1255</v>
      </c>
    </row>
    <row r="160" spans="2:8" ht="15">
      <c r="B160" s="4">
        <v>40529</v>
      </c>
      <c r="C160" s="5">
        <f t="shared" si="8"/>
        <v>1151.7433001702968</v>
      </c>
      <c r="D160" s="5">
        <f t="shared" si="9"/>
        <v>1124.8543515281888</v>
      </c>
      <c r="E160" s="5">
        <v>1135</v>
      </c>
      <c r="G160" s="5">
        <v>1285</v>
      </c>
      <c r="H160" s="5">
        <v>1255</v>
      </c>
    </row>
    <row r="161" spans="2:8" ht="15">
      <c r="B161" s="4">
        <v>40536</v>
      </c>
      <c r="C161" s="5">
        <f t="shared" si="8"/>
        <v>1151.7433001702968</v>
      </c>
      <c r="D161" s="5">
        <f t="shared" si="9"/>
        <v>1138.2988258492428</v>
      </c>
      <c r="E161" s="5">
        <v>1135</v>
      </c>
      <c r="G161" s="5">
        <v>1285</v>
      </c>
      <c r="H161" s="5">
        <v>1270</v>
      </c>
    </row>
    <row r="162" spans="2:8" ht="15">
      <c r="B162" s="4">
        <v>40550</v>
      </c>
      <c r="C162" s="5">
        <f t="shared" si="8"/>
        <v>1174.1507573720535</v>
      </c>
      <c r="D162" s="5">
        <f t="shared" si="9"/>
        <v>1174.1507573720535</v>
      </c>
      <c r="E162" s="5">
        <v>1200</v>
      </c>
      <c r="G162" s="5">
        <v>1310</v>
      </c>
      <c r="H162" s="5">
        <v>1310</v>
      </c>
    </row>
    <row r="163" spans="2:8" ht="15">
      <c r="B163" s="4">
        <v>40557</v>
      </c>
      <c r="C163" s="5">
        <f t="shared" si="8"/>
        <v>1178.6322488124049</v>
      </c>
      <c r="D163" s="5">
        <f t="shared" si="9"/>
        <v>1178.6322488124049</v>
      </c>
      <c r="E163" s="5">
        <v>1245</v>
      </c>
      <c r="G163" s="5">
        <v>1315</v>
      </c>
      <c r="H163" s="5">
        <v>1315</v>
      </c>
    </row>
    <row r="164" spans="2:8" ht="15">
      <c r="B164" s="4">
        <v>40564</v>
      </c>
      <c r="C164" s="5">
        <f t="shared" si="8"/>
        <v>1201.0397060141615</v>
      </c>
      <c r="D164" s="5">
        <f t="shared" si="9"/>
        <v>1192.0767231334589</v>
      </c>
      <c r="E164" s="5">
        <v>1245</v>
      </c>
      <c r="G164" s="5">
        <v>1340</v>
      </c>
      <c r="H164" s="5">
        <v>1330</v>
      </c>
    </row>
    <row r="165" spans="2:8" ht="15">
      <c r="B165" s="4">
        <v>40571</v>
      </c>
      <c r="C165" s="5">
        <f t="shared" si="8"/>
        <v>1201.0397060141615</v>
      </c>
      <c r="D165" s="5">
        <f t="shared" si="9"/>
        <v>1192.0767231334589</v>
      </c>
      <c r="E165" s="5">
        <v>1245</v>
      </c>
      <c r="G165" s="5">
        <v>1340</v>
      </c>
      <c r="H165" s="5">
        <v>1330</v>
      </c>
    </row>
    <row r="166" spans="2:8" ht="15">
      <c r="B166" s="4">
        <v>40585</v>
      </c>
      <c r="C166" s="5">
        <f t="shared" si="8"/>
        <v>1218.965671775567</v>
      </c>
      <c r="D166" s="5">
        <f t="shared" si="9"/>
        <v>1196.5582145738103</v>
      </c>
      <c r="E166" s="5">
        <v>1270</v>
      </c>
      <c r="G166" s="5">
        <v>1360</v>
      </c>
      <c r="H166" s="5">
        <v>1335</v>
      </c>
    </row>
    <row r="167" spans="2:8" ht="15">
      <c r="B167" s="4">
        <v>40592</v>
      </c>
      <c r="C167" s="5">
        <f t="shared" si="8"/>
        <v>1227.9286546562696</v>
      </c>
      <c r="D167" s="5">
        <f t="shared" si="9"/>
        <v>1218.965671775567</v>
      </c>
      <c r="E167" s="5">
        <v>1287.5</v>
      </c>
      <c r="G167" s="5">
        <v>1370</v>
      </c>
      <c r="H167" s="5">
        <v>1360</v>
      </c>
    </row>
    <row r="168" spans="2:8" ht="15">
      <c r="B168" s="4">
        <v>40599</v>
      </c>
      <c r="C168" s="5">
        <f t="shared" si="8"/>
        <v>1236.8916375369724</v>
      </c>
      <c r="D168" s="5">
        <f t="shared" si="9"/>
        <v>1210.0026888948644</v>
      </c>
      <c r="E168" s="5">
        <v>1290</v>
      </c>
      <c r="G168" s="5">
        <v>1380</v>
      </c>
      <c r="H168" s="5">
        <v>1350</v>
      </c>
    </row>
    <row r="169" spans="2:8" ht="15">
      <c r="B169" s="4">
        <v>40606</v>
      </c>
      <c r="C169" s="5">
        <f t="shared" si="8"/>
        <v>1268.2620776194319</v>
      </c>
      <c r="D169" s="5">
        <f t="shared" si="9"/>
        <v>1210.0026888948644</v>
      </c>
      <c r="E169" s="5">
        <v>1340</v>
      </c>
      <c r="G169" s="5">
        <v>1415</v>
      </c>
      <c r="H169" s="5">
        <v>1350</v>
      </c>
    </row>
    <row r="170" spans="2:8" ht="15">
      <c r="B170" s="4">
        <v>40613</v>
      </c>
      <c r="C170" s="5">
        <f t="shared" si="8"/>
        <v>1277.2250605001345</v>
      </c>
      <c r="D170" s="5">
        <f t="shared" si="9"/>
        <v>1218.965671775567</v>
      </c>
      <c r="E170" s="5">
        <v>1355</v>
      </c>
      <c r="G170" s="5">
        <v>1425</v>
      </c>
      <c r="H170" s="5">
        <v>1360</v>
      </c>
    </row>
    <row r="171" spans="2:8" ht="15">
      <c r="B171" s="4">
        <v>40620</v>
      </c>
      <c r="C171" s="5">
        <f t="shared" ref="C171:C205" si="10">G171/USD</f>
        <v>1277.2250605001345</v>
      </c>
      <c r="D171" s="5">
        <f t="shared" ref="D171:D205" si="11">H171/USD</f>
        <v>1218.965671775567</v>
      </c>
      <c r="E171" s="5">
        <v>1360</v>
      </c>
      <c r="G171" s="5">
        <v>1425</v>
      </c>
      <c r="H171" s="5">
        <v>1360</v>
      </c>
    </row>
    <row r="172" spans="2:8" ht="15">
      <c r="B172" s="4">
        <v>40627</v>
      </c>
      <c r="C172" s="5">
        <f t="shared" si="10"/>
        <v>1268.2620776194319</v>
      </c>
      <c r="D172" s="5">
        <f t="shared" si="11"/>
        <v>1214.4841803352156</v>
      </c>
      <c r="E172" s="5">
        <v>1365</v>
      </c>
      <c r="G172" s="5">
        <v>1415</v>
      </c>
      <c r="H172" s="5">
        <v>1355</v>
      </c>
    </row>
    <row r="173" spans="2:8" ht="15">
      <c r="B173" s="4">
        <v>40634</v>
      </c>
      <c r="C173" s="5">
        <f t="shared" si="10"/>
        <v>1268.2620776194319</v>
      </c>
      <c r="D173" s="5">
        <f t="shared" si="11"/>
        <v>1205.521197454513</v>
      </c>
      <c r="E173" s="5">
        <v>1365</v>
      </c>
      <c r="G173" s="5">
        <v>1415</v>
      </c>
      <c r="H173" s="5">
        <v>1345</v>
      </c>
    </row>
    <row r="174" spans="2:8" ht="15">
      <c r="B174" s="4">
        <v>40641</v>
      </c>
      <c r="C174" s="5">
        <f t="shared" si="10"/>
        <v>1254.8176032983779</v>
      </c>
      <c r="D174" s="5">
        <f t="shared" si="11"/>
        <v>1205.521197454513</v>
      </c>
      <c r="E174" s="5">
        <v>1375</v>
      </c>
      <c r="G174" s="5">
        <v>1400</v>
      </c>
      <c r="H174" s="5">
        <v>1345</v>
      </c>
    </row>
    <row r="175" spans="2:8" ht="15">
      <c r="B175" s="4">
        <v>40648</v>
      </c>
      <c r="C175" s="5">
        <f t="shared" si="10"/>
        <v>1254.8176032983779</v>
      </c>
      <c r="D175" s="5">
        <f t="shared" si="11"/>
        <v>1205.521197454513</v>
      </c>
      <c r="E175" s="5">
        <v>1385</v>
      </c>
      <c r="G175" s="5">
        <v>1400</v>
      </c>
      <c r="H175" s="5">
        <v>1345</v>
      </c>
    </row>
    <row r="176" spans="2:8" ht="15">
      <c r="B176" s="4">
        <v>40655</v>
      </c>
      <c r="C176" s="5">
        <f t="shared" si="10"/>
        <v>1259.2990947387291</v>
      </c>
      <c r="D176" s="5">
        <f t="shared" si="11"/>
        <v>1232.410146096621</v>
      </c>
      <c r="E176" s="5">
        <v>1385</v>
      </c>
      <c r="G176" s="5">
        <v>1405</v>
      </c>
      <c r="H176" s="5">
        <v>1375</v>
      </c>
    </row>
    <row r="177" spans="2:8" ht="15">
      <c r="B177" s="4">
        <v>40662</v>
      </c>
      <c r="C177" s="5">
        <f t="shared" si="10"/>
        <v>1290.6695348211886</v>
      </c>
      <c r="D177" s="5">
        <f t="shared" si="11"/>
        <v>1254.8176032983779</v>
      </c>
      <c r="E177" s="5">
        <v>1385</v>
      </c>
      <c r="G177" s="5">
        <v>1440</v>
      </c>
      <c r="H177" s="5">
        <v>1400</v>
      </c>
    </row>
    <row r="178" spans="2:8" ht="15">
      <c r="B178" s="4">
        <v>40669</v>
      </c>
      <c r="C178" s="5">
        <f t="shared" si="10"/>
        <v>1290.6695348211886</v>
      </c>
      <c r="D178" s="5">
        <f t="shared" si="11"/>
        <v>1254.8176032983779</v>
      </c>
      <c r="E178" s="5">
        <v>1385</v>
      </c>
      <c r="G178" s="5">
        <v>1440</v>
      </c>
      <c r="H178" s="5">
        <v>1400</v>
      </c>
    </row>
    <row r="179" spans="2:8" ht="15">
      <c r="B179" s="4">
        <v>40676</v>
      </c>
      <c r="C179" s="5">
        <f t="shared" si="10"/>
        <v>1272.7435690597831</v>
      </c>
      <c r="D179" s="5">
        <f t="shared" si="11"/>
        <v>1236.8916375369724</v>
      </c>
      <c r="E179" s="5">
        <v>1385</v>
      </c>
      <c r="G179" s="5">
        <v>1420</v>
      </c>
      <c r="H179" s="5">
        <v>1380</v>
      </c>
    </row>
    <row r="180" spans="2:8" ht="15">
      <c r="B180" s="4">
        <v>40683</v>
      </c>
      <c r="C180" s="5">
        <f t="shared" si="10"/>
        <v>1263.7805861790805</v>
      </c>
      <c r="D180" s="5">
        <f t="shared" si="11"/>
        <v>1227.9286546562696</v>
      </c>
      <c r="E180" s="5">
        <v>1385</v>
      </c>
      <c r="G180" s="5">
        <v>1410</v>
      </c>
      <c r="H180" s="5">
        <v>1370</v>
      </c>
    </row>
    <row r="181" spans="2:8" ht="15">
      <c r="B181" s="4">
        <v>40690</v>
      </c>
      <c r="C181" s="5">
        <f t="shared" si="10"/>
        <v>1245.8546204176751</v>
      </c>
      <c r="D181" s="5">
        <f t="shared" si="11"/>
        <v>1214.4841803352156</v>
      </c>
      <c r="E181" s="5">
        <v>1385</v>
      </c>
      <c r="G181" s="5">
        <v>1390</v>
      </c>
      <c r="H181" s="5">
        <v>1355</v>
      </c>
    </row>
    <row r="182" spans="2:8" ht="15">
      <c r="B182" s="4">
        <v>40697</v>
      </c>
      <c r="C182" s="5">
        <f t="shared" si="10"/>
        <v>1223.4471632159184</v>
      </c>
      <c r="D182" s="5">
        <f t="shared" si="11"/>
        <v>1201.0397060141615</v>
      </c>
      <c r="E182" s="5">
        <v>1385</v>
      </c>
      <c r="G182" s="5">
        <v>1365</v>
      </c>
      <c r="H182" s="5">
        <v>1340</v>
      </c>
    </row>
    <row r="183" spans="2:8" ht="15">
      <c r="B183" s="4">
        <v>40704</v>
      </c>
      <c r="C183" s="5">
        <f t="shared" si="10"/>
        <v>1205.521197454513</v>
      </c>
      <c r="D183" s="5">
        <f t="shared" si="11"/>
        <v>1183.1137402527563</v>
      </c>
      <c r="E183" s="5">
        <v>1365</v>
      </c>
      <c r="G183" s="5">
        <v>1345</v>
      </c>
      <c r="H183" s="5">
        <v>1320</v>
      </c>
    </row>
    <row r="184" spans="2:8" ht="15">
      <c r="B184" s="4">
        <v>40711</v>
      </c>
      <c r="C184" s="5">
        <f t="shared" si="10"/>
        <v>1205.521197454513</v>
      </c>
      <c r="D184" s="5">
        <f t="shared" si="11"/>
        <v>1183.1137402527563</v>
      </c>
      <c r="E184" s="5">
        <v>1337.5</v>
      </c>
      <c r="G184" s="5">
        <v>1345</v>
      </c>
      <c r="H184" s="5">
        <v>1320</v>
      </c>
    </row>
    <row r="185" spans="2:8" ht="15">
      <c r="B185" s="4">
        <v>40718</v>
      </c>
      <c r="C185" s="5">
        <f t="shared" si="10"/>
        <v>1174.1507573720535</v>
      </c>
      <c r="D185" s="5">
        <f t="shared" si="11"/>
        <v>1165.1877744913509</v>
      </c>
      <c r="E185" s="5">
        <v>1332.5</v>
      </c>
      <c r="G185" s="5">
        <v>1310</v>
      </c>
      <c r="H185" s="5">
        <v>1300</v>
      </c>
    </row>
    <row r="186" spans="2:8" ht="15">
      <c r="B186" s="4">
        <v>40725</v>
      </c>
      <c r="C186" s="5">
        <f t="shared" si="10"/>
        <v>1174.1507573720535</v>
      </c>
      <c r="D186" s="5">
        <f t="shared" si="11"/>
        <v>1165.1877744913509</v>
      </c>
      <c r="E186" s="5">
        <v>1332.5</v>
      </c>
      <c r="G186" s="5">
        <v>1310</v>
      </c>
      <c r="H186" s="5">
        <v>1300</v>
      </c>
    </row>
    <row r="187" spans="2:8" ht="15">
      <c r="B187" s="4">
        <v>40732</v>
      </c>
      <c r="C187" s="5">
        <f t="shared" si="10"/>
        <v>1205.521197454513</v>
      </c>
      <c r="D187" s="5">
        <f t="shared" si="11"/>
        <v>1201.0397060141615</v>
      </c>
      <c r="E187" s="5">
        <v>1262.5</v>
      </c>
      <c r="G187" s="5">
        <v>1345</v>
      </c>
      <c r="H187" s="5">
        <v>1340</v>
      </c>
    </row>
    <row r="188" spans="2:8" ht="15">
      <c r="B188" s="4">
        <v>40739</v>
      </c>
      <c r="C188" s="5">
        <f t="shared" si="10"/>
        <v>1236.8916375369724</v>
      </c>
      <c r="D188" s="5">
        <f t="shared" si="11"/>
        <v>1232.410146096621</v>
      </c>
      <c r="E188" s="5">
        <v>1237.5</v>
      </c>
      <c r="G188" s="5">
        <v>1380</v>
      </c>
      <c r="H188" s="5">
        <v>1375</v>
      </c>
    </row>
    <row r="189" spans="2:8" ht="15">
      <c r="B189" s="4">
        <v>40746</v>
      </c>
      <c r="C189" s="5">
        <f t="shared" si="10"/>
        <v>1263.7805861790805</v>
      </c>
      <c r="D189" s="5">
        <f t="shared" si="11"/>
        <v>1250.3361118580265</v>
      </c>
      <c r="E189" s="5">
        <v>1237.5</v>
      </c>
      <c r="G189" s="5">
        <v>1410</v>
      </c>
      <c r="H189" s="5">
        <v>1395</v>
      </c>
    </row>
    <row r="190" spans="2:8" ht="15">
      <c r="B190" s="4">
        <v>40753</v>
      </c>
      <c r="C190" s="5">
        <f t="shared" si="10"/>
        <v>1268.2620776194319</v>
      </c>
      <c r="D190" s="5">
        <f t="shared" si="11"/>
        <v>1259.2990947387291</v>
      </c>
      <c r="E190" s="5">
        <v>1237.5</v>
      </c>
      <c r="G190" s="5">
        <v>1415</v>
      </c>
      <c r="H190" s="5">
        <v>1405</v>
      </c>
    </row>
    <row r="191" spans="2:8" ht="15">
      <c r="B191" s="4">
        <v>40760</v>
      </c>
      <c r="C191" s="5">
        <f t="shared" si="10"/>
        <v>1277.2250605001345</v>
      </c>
      <c r="D191" s="5">
        <f t="shared" si="11"/>
        <v>1277.2250605001345</v>
      </c>
      <c r="E191" s="5">
        <v>1237.5</v>
      </c>
      <c r="G191" s="5">
        <v>1425</v>
      </c>
      <c r="H191" s="5">
        <v>1425</v>
      </c>
    </row>
    <row r="192" spans="2:8" ht="15">
      <c r="B192" s="4">
        <v>40767</v>
      </c>
      <c r="C192" s="5">
        <f t="shared" si="10"/>
        <v>1259.2990947387291</v>
      </c>
      <c r="D192" s="5">
        <f t="shared" si="11"/>
        <v>1250.3361118580265</v>
      </c>
      <c r="E192" s="5">
        <v>1237.5</v>
      </c>
      <c r="G192" s="5">
        <v>1405</v>
      </c>
      <c r="H192" s="5">
        <v>1395</v>
      </c>
    </row>
    <row r="193" spans="2:8" ht="15">
      <c r="B193" s="4">
        <v>40774</v>
      </c>
      <c r="C193" s="5">
        <f t="shared" si="10"/>
        <v>1259.2990947387291</v>
      </c>
      <c r="D193" s="5">
        <f t="shared" si="11"/>
        <v>1250.3361118580265</v>
      </c>
      <c r="E193" s="5">
        <v>1237.5</v>
      </c>
      <c r="G193" s="5">
        <v>1405</v>
      </c>
      <c r="H193" s="5">
        <v>1395</v>
      </c>
    </row>
    <row r="194" spans="2:8" ht="15">
      <c r="B194" s="4">
        <v>40781</v>
      </c>
      <c r="C194" s="5">
        <f t="shared" si="10"/>
        <v>1268.2620776194319</v>
      </c>
      <c r="D194" s="5">
        <f t="shared" si="11"/>
        <v>1250.3361118580265</v>
      </c>
      <c r="E194" s="5">
        <v>1250</v>
      </c>
      <c r="G194" s="5">
        <v>1415</v>
      </c>
      <c r="H194" s="5">
        <v>1395</v>
      </c>
    </row>
    <row r="195" spans="2:8" ht="15">
      <c r="B195" s="4">
        <v>40788</v>
      </c>
      <c r="C195" s="5">
        <f t="shared" si="10"/>
        <v>1268.2620776194319</v>
      </c>
      <c r="D195" s="5">
        <f t="shared" si="11"/>
        <v>1245.8546204176751</v>
      </c>
      <c r="E195" s="5">
        <v>1250</v>
      </c>
      <c r="G195" s="5">
        <v>1415</v>
      </c>
      <c r="H195" s="5">
        <v>1390</v>
      </c>
    </row>
    <row r="196" spans="2:8" ht="15">
      <c r="B196" s="4">
        <v>40795</v>
      </c>
      <c r="C196" s="5">
        <f t="shared" si="10"/>
        <v>1268.2620776194319</v>
      </c>
      <c r="D196" s="5">
        <f t="shared" si="11"/>
        <v>1245.8546204176751</v>
      </c>
      <c r="E196" s="5">
        <v>1230</v>
      </c>
      <c r="G196" s="5">
        <v>1415</v>
      </c>
      <c r="H196" s="5">
        <v>1390</v>
      </c>
    </row>
    <row r="197" spans="2:8" ht="15">
      <c r="B197" s="4">
        <v>40802</v>
      </c>
      <c r="C197" s="5">
        <f t="shared" si="10"/>
        <v>1268.2620776194319</v>
      </c>
      <c r="D197" s="5">
        <f t="shared" si="11"/>
        <v>1245.8546204176751</v>
      </c>
      <c r="E197" s="5">
        <v>1230</v>
      </c>
      <c r="G197" s="5">
        <v>1415</v>
      </c>
      <c r="H197" s="5">
        <v>1390</v>
      </c>
    </row>
    <row r="198" spans="2:8" ht="15">
      <c r="B198" s="4">
        <v>40809</v>
      </c>
      <c r="C198" s="5">
        <f t="shared" si="10"/>
        <v>1268.2620776194319</v>
      </c>
      <c r="D198" s="5">
        <f t="shared" si="11"/>
        <v>1232.410146096621</v>
      </c>
      <c r="E198" s="5">
        <v>1225</v>
      </c>
      <c r="G198" s="5">
        <v>1415</v>
      </c>
      <c r="H198" s="5">
        <v>1375</v>
      </c>
    </row>
    <row r="199" spans="2:8" ht="15">
      <c r="B199" s="4">
        <v>40816</v>
      </c>
      <c r="C199" s="5">
        <f t="shared" si="10"/>
        <v>1259.2990947387291</v>
      </c>
      <c r="D199" s="5">
        <f t="shared" si="11"/>
        <v>1205.521197454513</v>
      </c>
      <c r="E199" s="5">
        <v>1225</v>
      </c>
      <c r="G199" s="5">
        <v>1405</v>
      </c>
      <c r="H199" s="5">
        <v>1345</v>
      </c>
    </row>
    <row r="200" spans="2:8" ht="15">
      <c r="B200" s="4">
        <v>40823</v>
      </c>
      <c r="C200" s="5">
        <f t="shared" si="10"/>
        <v>1241.3731289773239</v>
      </c>
      <c r="D200" s="5">
        <f t="shared" si="11"/>
        <v>1205.521197454513</v>
      </c>
      <c r="E200" s="5">
        <v>1225</v>
      </c>
      <c r="G200" s="5">
        <v>1385</v>
      </c>
      <c r="H200" s="5">
        <v>1345</v>
      </c>
    </row>
    <row r="201" spans="2:8" ht="15">
      <c r="B201" s="4">
        <v>40830</v>
      </c>
      <c r="C201" s="5">
        <f t="shared" si="10"/>
        <v>1210.0026888948644</v>
      </c>
      <c r="D201" s="5">
        <f t="shared" si="11"/>
        <v>1196.5582145738103</v>
      </c>
      <c r="E201" s="5">
        <v>1225</v>
      </c>
      <c r="G201" s="5">
        <v>1350</v>
      </c>
      <c r="H201" s="5">
        <v>1335</v>
      </c>
    </row>
    <row r="202" spans="2:8" ht="15">
      <c r="B202" s="4">
        <f>B201+7</f>
        <v>40837</v>
      </c>
      <c r="C202" s="5">
        <f t="shared" si="10"/>
        <v>1178.6322488124049</v>
      </c>
      <c r="D202" s="5">
        <f t="shared" si="11"/>
        <v>1169.6692659317021</v>
      </c>
      <c r="E202" s="5">
        <v>1225</v>
      </c>
      <c r="G202" s="5">
        <v>1315</v>
      </c>
      <c r="H202" s="5">
        <v>1305</v>
      </c>
    </row>
    <row r="203" spans="2:8" ht="15">
      <c r="B203" s="4">
        <f t="shared" ref="B203:B266" si="12">B202+7</f>
        <v>40844</v>
      </c>
      <c r="C203" s="5">
        <f t="shared" si="10"/>
        <v>1160.7062830509994</v>
      </c>
      <c r="D203" s="5">
        <f t="shared" si="11"/>
        <v>1142.780317289594</v>
      </c>
      <c r="E203" s="5">
        <v>1205</v>
      </c>
      <c r="G203" s="5">
        <v>1295</v>
      </c>
      <c r="H203" s="5">
        <v>1275</v>
      </c>
    </row>
    <row r="204" spans="2:8" ht="15">
      <c r="B204" s="4">
        <f t="shared" si="12"/>
        <v>40851</v>
      </c>
      <c r="C204" s="5">
        <f t="shared" si="10"/>
        <v>1160.7062830509994</v>
      </c>
      <c r="D204" s="5">
        <f t="shared" si="11"/>
        <v>1160.7062830509994</v>
      </c>
      <c r="E204" s="5">
        <v>1205</v>
      </c>
      <c r="G204" s="5">
        <v>1295</v>
      </c>
      <c r="H204" s="5">
        <v>1295</v>
      </c>
    </row>
    <row r="205" spans="2:8" ht="15">
      <c r="B205" s="4">
        <f t="shared" si="12"/>
        <v>40858</v>
      </c>
      <c r="C205" s="5">
        <f t="shared" si="10"/>
        <v>1196.5582145738103</v>
      </c>
      <c r="D205" s="5">
        <f t="shared" si="11"/>
        <v>1196.5582145738103</v>
      </c>
      <c r="E205" s="5">
        <v>1190</v>
      </c>
      <c r="G205" s="5">
        <v>1335</v>
      </c>
      <c r="H205" s="5">
        <v>1335</v>
      </c>
    </row>
    <row r="206" spans="2:8" ht="15">
      <c r="B206" s="4">
        <f t="shared" si="12"/>
        <v>40865</v>
      </c>
      <c r="C206" s="5">
        <f t="shared" ref="C206:D210" si="13">G206/USD</f>
        <v>1196.5582145738103</v>
      </c>
      <c r="D206" s="5">
        <f t="shared" si="13"/>
        <v>1196.5582145738103</v>
      </c>
      <c r="E206" s="5">
        <v>1185</v>
      </c>
      <c r="G206" s="5">
        <v>1335</v>
      </c>
      <c r="H206" s="5">
        <v>1335</v>
      </c>
    </row>
    <row r="207" spans="2:8" ht="15">
      <c r="B207" s="4">
        <f t="shared" si="12"/>
        <v>40872</v>
      </c>
      <c r="C207" s="5">
        <f t="shared" si="13"/>
        <v>1196.5582145738103</v>
      </c>
      <c r="D207" s="5">
        <f t="shared" si="13"/>
        <v>1192.0767231334589</v>
      </c>
      <c r="E207" s="5">
        <v>1170</v>
      </c>
      <c r="G207" s="5">
        <v>1335</v>
      </c>
      <c r="H207" s="5">
        <v>1330</v>
      </c>
    </row>
    <row r="208" spans="2:8" ht="15">
      <c r="B208" s="4">
        <f t="shared" si="12"/>
        <v>40879</v>
      </c>
      <c r="C208" s="5">
        <f t="shared" si="13"/>
        <v>1196.5582145738103</v>
      </c>
      <c r="D208" s="5">
        <f t="shared" si="13"/>
        <v>1192.0767231334589</v>
      </c>
      <c r="E208" s="5">
        <v>1170</v>
      </c>
      <c r="G208" s="5">
        <v>1335</v>
      </c>
      <c r="H208" s="5">
        <v>1330</v>
      </c>
    </row>
    <row r="209" spans="2:8" ht="15">
      <c r="B209" s="4">
        <f t="shared" si="12"/>
        <v>40886</v>
      </c>
      <c r="C209" s="5">
        <f t="shared" si="13"/>
        <v>1196.5582145738103</v>
      </c>
      <c r="D209" s="5">
        <f t="shared" si="13"/>
        <v>1192.0767231334589</v>
      </c>
      <c r="E209" s="5">
        <v>1170</v>
      </c>
      <c r="G209" s="5">
        <v>1335</v>
      </c>
      <c r="H209" s="5">
        <v>1330</v>
      </c>
    </row>
    <row r="210" spans="2:8" ht="15">
      <c r="B210" s="4">
        <f t="shared" si="12"/>
        <v>40893</v>
      </c>
      <c r="C210" s="5">
        <f t="shared" si="13"/>
        <v>1196.5582145738103</v>
      </c>
      <c r="D210" s="5">
        <f t="shared" si="13"/>
        <v>1192.0767231334589</v>
      </c>
      <c r="E210" s="5">
        <v>1170</v>
      </c>
      <c r="G210" s="5">
        <v>1335</v>
      </c>
      <c r="H210" s="5">
        <v>1330</v>
      </c>
    </row>
    <row r="211" spans="2:8" ht="15">
      <c r="B211" s="4">
        <f t="shared" si="12"/>
        <v>40900</v>
      </c>
      <c r="C211" s="5">
        <f t="shared" ref="C211:D213" si="14">G211/USD</f>
        <v>1178.6322488124049</v>
      </c>
      <c r="D211" s="5">
        <f t="shared" si="14"/>
        <v>1160.7062830509994</v>
      </c>
      <c r="E211" s="5">
        <v>1150</v>
      </c>
      <c r="G211" s="5">
        <v>1315</v>
      </c>
      <c r="H211" s="5">
        <v>1295</v>
      </c>
    </row>
    <row r="212" spans="2:8" ht="15">
      <c r="B212" s="4">
        <f t="shared" si="12"/>
        <v>40907</v>
      </c>
      <c r="C212" s="5">
        <f t="shared" si="14"/>
        <v>1178.6322488124049</v>
      </c>
      <c r="D212" s="5">
        <f t="shared" si="14"/>
        <v>1156.224791610648</v>
      </c>
      <c r="E212" s="5">
        <v>1150</v>
      </c>
      <c r="G212" s="5">
        <v>1315</v>
      </c>
      <c r="H212" s="5">
        <v>1290</v>
      </c>
    </row>
    <row r="213" spans="2:8" ht="12.75" customHeight="1">
      <c r="B213" s="4">
        <f t="shared" si="12"/>
        <v>40914</v>
      </c>
      <c r="C213" s="5">
        <f t="shared" si="14"/>
        <v>1178.6322488124049</v>
      </c>
      <c r="D213" s="5">
        <f t="shared" si="14"/>
        <v>1169.6692659317021</v>
      </c>
      <c r="E213" s="5">
        <v>1175</v>
      </c>
      <c r="G213" s="5">
        <v>1315</v>
      </c>
      <c r="H213" s="5">
        <v>1305</v>
      </c>
    </row>
    <row r="214" spans="2:8" ht="12.75" customHeight="1">
      <c r="B214" s="4">
        <f t="shared" si="12"/>
        <v>40921</v>
      </c>
      <c r="C214" s="5">
        <f t="shared" ref="C214:D216" si="15">G214/USD</f>
        <v>1192.0767231334589</v>
      </c>
      <c r="D214" s="5">
        <f t="shared" si="15"/>
        <v>1183.1137402527563</v>
      </c>
      <c r="E214" s="5">
        <v>1195</v>
      </c>
      <c r="G214" s="5">
        <v>1330</v>
      </c>
      <c r="H214" s="5">
        <v>1320</v>
      </c>
    </row>
    <row r="215" spans="2:8" ht="12.75" customHeight="1">
      <c r="B215" s="4">
        <f t="shared" si="12"/>
        <v>40928</v>
      </c>
      <c r="C215" s="5">
        <f t="shared" si="15"/>
        <v>1205.521197454513</v>
      </c>
      <c r="D215" s="5">
        <f t="shared" si="15"/>
        <v>1196.5582145738103</v>
      </c>
      <c r="E215" s="5">
        <v>1220</v>
      </c>
      <c r="G215" s="5">
        <v>1345</v>
      </c>
      <c r="H215" s="5">
        <v>1335</v>
      </c>
    </row>
    <row r="216" spans="2:8" ht="12.75" customHeight="1">
      <c r="B216" s="4">
        <f t="shared" si="12"/>
        <v>40935</v>
      </c>
      <c r="C216" s="5">
        <f t="shared" si="15"/>
        <v>1205.521197454513</v>
      </c>
      <c r="D216" s="5">
        <f t="shared" si="15"/>
        <v>1196.5582145738103</v>
      </c>
      <c r="E216" s="5">
        <v>1220</v>
      </c>
      <c r="G216" s="5">
        <v>1345</v>
      </c>
      <c r="H216" s="5">
        <v>1335</v>
      </c>
    </row>
    <row r="217" spans="2:8" ht="12.75" customHeight="1">
      <c r="B217" s="4">
        <f t="shared" si="12"/>
        <v>40942</v>
      </c>
      <c r="C217" s="5">
        <f t="shared" ref="C217:D220" si="16">G217/USD</f>
        <v>1218.965671775567</v>
      </c>
      <c r="D217" s="5">
        <f t="shared" si="16"/>
        <v>1210.0026888948644</v>
      </c>
      <c r="E217" s="5">
        <v>1220</v>
      </c>
      <c r="G217" s="5">
        <v>1360</v>
      </c>
      <c r="H217" s="5">
        <v>1350</v>
      </c>
    </row>
    <row r="218" spans="2:8" ht="12.75" customHeight="1">
      <c r="B218" s="4">
        <f t="shared" si="12"/>
        <v>40949</v>
      </c>
      <c r="C218" s="5">
        <f t="shared" si="16"/>
        <v>1259.2990947387291</v>
      </c>
      <c r="D218" s="5">
        <f t="shared" si="16"/>
        <v>1223.4471632159184</v>
      </c>
      <c r="E218" s="5">
        <v>1345</v>
      </c>
      <c r="G218" s="5">
        <v>1405</v>
      </c>
      <c r="H218" s="5">
        <v>1365</v>
      </c>
    </row>
    <row r="219" spans="2:8" ht="12.75" customHeight="1">
      <c r="B219" s="4">
        <f t="shared" si="12"/>
        <v>40956</v>
      </c>
      <c r="C219" s="5">
        <f t="shared" si="16"/>
        <v>1259.2990947387291</v>
      </c>
      <c r="D219" s="5">
        <f t="shared" si="16"/>
        <v>1223.4471632159184</v>
      </c>
      <c r="E219" s="5">
        <v>1345</v>
      </c>
      <c r="G219" s="5">
        <v>1405</v>
      </c>
      <c r="H219" s="5">
        <v>1365</v>
      </c>
    </row>
    <row r="220" spans="2:8" ht="12.75" customHeight="1">
      <c r="B220" s="4">
        <f t="shared" si="12"/>
        <v>40963</v>
      </c>
      <c r="C220" s="5">
        <f t="shared" si="16"/>
        <v>1277.2250605001345</v>
      </c>
      <c r="D220" s="5">
        <f t="shared" si="16"/>
        <v>1227.9286546562696</v>
      </c>
      <c r="E220" s="5">
        <v>1350</v>
      </c>
      <c r="G220" s="5">
        <v>1425</v>
      </c>
      <c r="H220" s="5">
        <v>1370</v>
      </c>
    </row>
    <row r="221" spans="2:8" ht="12.75" customHeight="1">
      <c r="B221" s="4">
        <f t="shared" si="12"/>
        <v>40970</v>
      </c>
      <c r="C221" s="5">
        <f t="shared" ref="C221:D223" si="17">G221/USD</f>
        <v>1281.706551940486</v>
      </c>
      <c r="D221" s="5">
        <f t="shared" si="17"/>
        <v>1232.410146096621</v>
      </c>
      <c r="E221" s="5">
        <v>1435</v>
      </c>
      <c r="G221" s="5">
        <v>1430</v>
      </c>
      <c r="H221" s="5">
        <v>1375</v>
      </c>
    </row>
    <row r="222" spans="2:8" ht="12.75" customHeight="1">
      <c r="B222" s="4">
        <f t="shared" si="12"/>
        <v>40977</v>
      </c>
      <c r="C222" s="5">
        <f t="shared" si="17"/>
        <v>1281.706551940486</v>
      </c>
      <c r="D222" s="5">
        <f t="shared" si="17"/>
        <v>1254.8176032983779</v>
      </c>
      <c r="E222" s="32">
        <v>1445</v>
      </c>
      <c r="G222" s="32">
        <v>1430</v>
      </c>
      <c r="H222" s="32">
        <v>1400</v>
      </c>
    </row>
    <row r="223" spans="2:8" ht="12.75" customHeight="1">
      <c r="B223" s="4">
        <f t="shared" si="12"/>
        <v>40984</v>
      </c>
      <c r="C223" s="5">
        <f t="shared" si="17"/>
        <v>1281.706551940486</v>
      </c>
      <c r="D223" s="5">
        <f t="shared" si="17"/>
        <v>1277.2250605001345</v>
      </c>
      <c r="E223" s="32">
        <v>1455</v>
      </c>
      <c r="G223" s="32">
        <v>1430</v>
      </c>
      <c r="H223" s="32">
        <v>1425</v>
      </c>
    </row>
    <row r="224" spans="2:8" ht="12.75" customHeight="1">
      <c r="B224" s="4">
        <f t="shared" si="12"/>
        <v>40991</v>
      </c>
      <c r="C224" s="5">
        <f t="shared" ref="C224:D226" si="18">G224/USD</f>
        <v>1335.4844492247021</v>
      </c>
      <c r="D224" s="5">
        <f t="shared" si="18"/>
        <v>1290.6695348211886</v>
      </c>
      <c r="E224" s="32">
        <v>1455</v>
      </c>
      <c r="G224" s="5">
        <v>1490</v>
      </c>
      <c r="H224" s="5">
        <v>1440</v>
      </c>
    </row>
    <row r="225" spans="2:8" ht="12.75" customHeight="1">
      <c r="B225" s="4">
        <f t="shared" si="12"/>
        <v>40998</v>
      </c>
      <c r="C225" s="5">
        <f t="shared" si="18"/>
        <v>1331.0029577843507</v>
      </c>
      <c r="D225" s="5">
        <f t="shared" si="18"/>
        <v>1290.6695348211886</v>
      </c>
      <c r="E225" s="32">
        <v>1455</v>
      </c>
      <c r="G225" s="5">
        <v>1485</v>
      </c>
      <c r="H225" s="5">
        <v>1440</v>
      </c>
    </row>
    <row r="226" spans="2:8" ht="12.75" customHeight="1">
      <c r="B226" s="4">
        <f t="shared" si="12"/>
        <v>41005</v>
      </c>
      <c r="C226" s="5">
        <f t="shared" ref="C226:C231" si="19">G226/USD</f>
        <v>1331.0029577843507</v>
      </c>
      <c r="D226" s="5">
        <f t="shared" si="18"/>
        <v>1286.1880433808371</v>
      </c>
      <c r="E226" s="5">
        <v>1475</v>
      </c>
      <c r="G226" s="5">
        <v>1485</v>
      </c>
      <c r="H226" s="5">
        <v>1435</v>
      </c>
    </row>
    <row r="227" spans="2:8" ht="12.75" customHeight="1">
      <c r="B227" s="4">
        <f t="shared" si="12"/>
        <v>41012</v>
      </c>
      <c r="C227" s="5">
        <f t="shared" si="19"/>
        <v>1331.0029577843507</v>
      </c>
      <c r="D227" s="5">
        <f t="shared" ref="D227:D232" si="20">H227/USD</f>
        <v>1286.1880433808371</v>
      </c>
      <c r="E227" s="5">
        <v>1475</v>
      </c>
      <c r="G227" s="5">
        <v>1485</v>
      </c>
      <c r="H227" s="5">
        <v>1435</v>
      </c>
    </row>
    <row r="228" spans="2:8" ht="12.75" customHeight="1">
      <c r="B228" s="4">
        <f t="shared" si="12"/>
        <v>41019</v>
      </c>
      <c r="C228" s="5">
        <f t="shared" si="19"/>
        <v>1331.0029577843507</v>
      </c>
      <c r="D228" s="5">
        <f t="shared" si="20"/>
        <v>1286.1880433808371</v>
      </c>
      <c r="E228" s="5">
        <v>1475</v>
      </c>
      <c r="G228" s="5">
        <v>1485</v>
      </c>
      <c r="H228" s="5">
        <v>1435</v>
      </c>
    </row>
    <row r="229" spans="2:8" ht="12.75" customHeight="1">
      <c r="B229" s="4">
        <f t="shared" si="12"/>
        <v>41026</v>
      </c>
      <c r="C229" s="5">
        <f t="shared" si="19"/>
        <v>1313.0769920229454</v>
      </c>
      <c r="D229" s="5">
        <f t="shared" si="20"/>
        <v>1250.3361118580265</v>
      </c>
      <c r="E229" s="5">
        <v>1475</v>
      </c>
      <c r="G229" s="5">
        <v>1465</v>
      </c>
      <c r="H229" s="5">
        <v>1395</v>
      </c>
    </row>
    <row r="230" spans="2:8" ht="12.75" customHeight="1">
      <c r="B230" s="4">
        <f t="shared" si="12"/>
        <v>41033</v>
      </c>
      <c r="C230" s="5">
        <f t="shared" si="19"/>
        <v>1313.0769920229454</v>
      </c>
      <c r="D230" s="5">
        <f t="shared" si="20"/>
        <v>1241.3731289773239</v>
      </c>
      <c r="E230" s="5">
        <v>1455</v>
      </c>
      <c r="G230" s="5">
        <v>1465</v>
      </c>
      <c r="H230" s="5">
        <v>1385</v>
      </c>
    </row>
    <row r="231" spans="2:8" ht="12.75" customHeight="1">
      <c r="B231" s="4">
        <f t="shared" si="12"/>
        <v>41040</v>
      </c>
      <c r="C231" s="5">
        <f t="shared" si="19"/>
        <v>1223.4471632159184</v>
      </c>
      <c r="D231" s="5">
        <f t="shared" si="20"/>
        <v>1183.1137402527563</v>
      </c>
      <c r="E231" s="5">
        <v>1455</v>
      </c>
      <c r="G231" s="5">
        <v>1365</v>
      </c>
      <c r="H231" s="5">
        <v>1320</v>
      </c>
    </row>
    <row r="232" spans="2:8" ht="12.75" customHeight="1">
      <c r="B232" s="4">
        <f t="shared" si="12"/>
        <v>41047</v>
      </c>
      <c r="C232" s="5">
        <f t="shared" ref="C232:C237" si="21">G232/USD</f>
        <v>1214.4841803352156</v>
      </c>
      <c r="D232" s="5">
        <f t="shared" si="20"/>
        <v>1174.1507573720535</v>
      </c>
      <c r="E232" s="5">
        <v>1405</v>
      </c>
      <c r="G232" s="5">
        <v>1355</v>
      </c>
      <c r="H232" s="5">
        <v>1310</v>
      </c>
    </row>
    <row r="233" spans="2:8" ht="12.75" customHeight="1">
      <c r="B233" s="4">
        <f t="shared" si="12"/>
        <v>41054</v>
      </c>
      <c r="C233" s="5">
        <f t="shared" si="21"/>
        <v>1187.5952316931075</v>
      </c>
      <c r="D233" s="5">
        <f t="shared" ref="D233:D238" si="22">H233/USD</f>
        <v>1169.6692659317021</v>
      </c>
      <c r="E233" s="5">
        <v>1395</v>
      </c>
      <c r="G233" s="5">
        <v>1325</v>
      </c>
      <c r="H233" s="5">
        <v>1305</v>
      </c>
    </row>
    <row r="234" spans="2:8" ht="12.75" customHeight="1">
      <c r="B234" s="4">
        <f t="shared" si="12"/>
        <v>41061</v>
      </c>
      <c r="C234" s="5">
        <f t="shared" si="21"/>
        <v>1192.0767231334589</v>
      </c>
      <c r="D234" s="5">
        <f t="shared" si="22"/>
        <v>1174.1507573720535</v>
      </c>
      <c r="E234" s="5">
        <v>1275</v>
      </c>
      <c r="G234" s="5">
        <v>1330</v>
      </c>
      <c r="H234" s="5">
        <v>1310</v>
      </c>
    </row>
    <row r="235" spans="2:8" ht="12.75" customHeight="1">
      <c r="B235" s="4">
        <f t="shared" si="12"/>
        <v>41068</v>
      </c>
      <c r="C235" s="5">
        <f t="shared" si="21"/>
        <v>1160.7062830509994</v>
      </c>
      <c r="D235" s="5">
        <f t="shared" si="22"/>
        <v>1142.780317289594</v>
      </c>
      <c r="E235" s="5">
        <v>1270</v>
      </c>
      <c r="G235" s="5">
        <v>1295</v>
      </c>
      <c r="H235" s="5">
        <v>1275</v>
      </c>
    </row>
    <row r="236" spans="2:8" ht="12.75" customHeight="1">
      <c r="B236" s="4">
        <f t="shared" si="12"/>
        <v>41075</v>
      </c>
      <c r="C236" s="5">
        <f t="shared" si="21"/>
        <v>1160.7062830509994</v>
      </c>
      <c r="D236" s="5">
        <f t="shared" si="22"/>
        <v>1142.780317289594</v>
      </c>
      <c r="E236" s="5">
        <v>1250</v>
      </c>
      <c r="G236" s="5">
        <v>1295</v>
      </c>
      <c r="H236" s="5">
        <v>1275</v>
      </c>
    </row>
    <row r="237" spans="2:8" ht="12.75" customHeight="1">
      <c r="B237" s="4">
        <f t="shared" si="12"/>
        <v>41082</v>
      </c>
      <c r="C237" s="5">
        <f t="shared" si="21"/>
        <v>1160.7062830509994</v>
      </c>
      <c r="D237" s="5">
        <f t="shared" si="22"/>
        <v>1151.7433001702968</v>
      </c>
      <c r="E237" s="5">
        <v>1245</v>
      </c>
      <c r="G237" s="5">
        <v>1295</v>
      </c>
      <c r="H237" s="5">
        <v>1285</v>
      </c>
    </row>
    <row r="238" spans="2:8" ht="12.75" customHeight="1">
      <c r="B238" s="4">
        <f t="shared" si="12"/>
        <v>41089</v>
      </c>
      <c r="C238" s="5">
        <f t="shared" ref="C238:C243" si="23">G238/USD</f>
        <v>1169.6692659317021</v>
      </c>
      <c r="D238" s="5">
        <f t="shared" si="22"/>
        <v>1147.2618087299454</v>
      </c>
      <c r="E238" s="5">
        <v>1225</v>
      </c>
      <c r="G238" s="5">
        <v>1305</v>
      </c>
      <c r="H238" s="5">
        <v>1280</v>
      </c>
    </row>
    <row r="239" spans="2:8" ht="12.75" customHeight="1">
      <c r="B239" s="4">
        <f t="shared" si="12"/>
        <v>41096</v>
      </c>
      <c r="C239" s="5">
        <f t="shared" si="23"/>
        <v>1165.1877744913509</v>
      </c>
      <c r="D239" s="5">
        <f t="shared" ref="D239:D244" si="24">H239/USD</f>
        <v>1178.6322488124049</v>
      </c>
      <c r="E239" s="5">
        <v>1140</v>
      </c>
      <c r="G239" s="5">
        <v>1300</v>
      </c>
      <c r="H239" s="5">
        <v>1315</v>
      </c>
    </row>
    <row r="240" spans="2:8" ht="12.75" customHeight="1">
      <c r="B240" s="4">
        <f t="shared" si="12"/>
        <v>41103</v>
      </c>
      <c r="C240" s="5">
        <f t="shared" si="23"/>
        <v>1165.1877744913509</v>
      </c>
      <c r="D240" s="5">
        <f t="shared" si="24"/>
        <v>1165.1877744913509</v>
      </c>
      <c r="E240" s="5">
        <v>1125</v>
      </c>
      <c r="G240" s="5">
        <v>1300</v>
      </c>
      <c r="H240" s="5">
        <v>1300</v>
      </c>
    </row>
    <row r="241" spans="2:8" ht="12.75" customHeight="1">
      <c r="B241" s="4">
        <f t="shared" si="12"/>
        <v>41110</v>
      </c>
      <c r="C241" s="5">
        <f t="shared" si="23"/>
        <v>1165.1877744913509</v>
      </c>
      <c r="D241" s="5">
        <f t="shared" si="24"/>
        <v>1165.1877744913509</v>
      </c>
      <c r="E241" s="5">
        <v>1125</v>
      </c>
      <c r="G241" s="5">
        <v>1300</v>
      </c>
      <c r="H241" s="5">
        <v>1300</v>
      </c>
    </row>
    <row r="242" spans="2:8" ht="12.75" customHeight="1">
      <c r="B242" s="4">
        <f t="shared" si="12"/>
        <v>41117</v>
      </c>
      <c r="C242" s="5">
        <f t="shared" si="23"/>
        <v>1183.1137402527563</v>
      </c>
      <c r="D242" s="5">
        <f t="shared" si="24"/>
        <v>1156.224791610648</v>
      </c>
      <c r="E242" s="5">
        <v>1125</v>
      </c>
      <c r="G242" s="5">
        <v>1320</v>
      </c>
      <c r="H242" s="5">
        <v>1290</v>
      </c>
    </row>
    <row r="243" spans="2:8" ht="12.75" customHeight="1">
      <c r="B243" s="4">
        <f t="shared" si="12"/>
        <v>41124</v>
      </c>
      <c r="C243" s="5">
        <f t="shared" si="23"/>
        <v>1183.1137402527563</v>
      </c>
      <c r="D243" s="5">
        <f t="shared" si="24"/>
        <v>1153.9840458904725</v>
      </c>
      <c r="E243" s="5">
        <v>1265</v>
      </c>
      <c r="G243" s="5">
        <v>1320</v>
      </c>
      <c r="H243" s="5">
        <v>1287.5</v>
      </c>
    </row>
    <row r="244" spans="2:8" ht="12.75" customHeight="1">
      <c r="B244" s="4">
        <f t="shared" si="12"/>
        <v>41131</v>
      </c>
      <c r="C244" s="5">
        <f t="shared" ref="C244:C249" si="25">G244/USD</f>
        <v>1183.1137402527563</v>
      </c>
      <c r="D244" s="5">
        <f t="shared" si="24"/>
        <v>1156.224791610648</v>
      </c>
      <c r="E244" s="5">
        <v>1265</v>
      </c>
      <c r="G244" s="5">
        <v>1320</v>
      </c>
      <c r="H244" s="5">
        <v>1290</v>
      </c>
    </row>
    <row r="245" spans="2:8" ht="12.75" customHeight="1">
      <c r="B245" s="4">
        <f t="shared" si="12"/>
        <v>41138</v>
      </c>
      <c r="C245" s="5">
        <f t="shared" si="25"/>
        <v>1183.1137402527563</v>
      </c>
      <c r="D245" s="5">
        <f t="shared" ref="D245:D251" si="26">H245/USD</f>
        <v>1160.7062830509994</v>
      </c>
      <c r="E245" s="5">
        <v>1280</v>
      </c>
      <c r="G245" s="5">
        <v>1320</v>
      </c>
      <c r="H245" s="5">
        <v>1295</v>
      </c>
    </row>
    <row r="246" spans="2:8" ht="12.75" customHeight="1">
      <c r="B246" s="4">
        <f t="shared" si="12"/>
        <v>41145</v>
      </c>
      <c r="C246" s="5">
        <f t="shared" si="25"/>
        <v>1183.1137402527563</v>
      </c>
      <c r="D246" s="5">
        <f t="shared" si="26"/>
        <v>1169.6692659317021</v>
      </c>
      <c r="E246" s="5">
        <v>1300</v>
      </c>
      <c r="G246" s="5">
        <v>1320</v>
      </c>
      <c r="H246" s="5">
        <v>1305</v>
      </c>
    </row>
    <row r="247" spans="2:8" ht="12.75" customHeight="1">
      <c r="B247" s="4">
        <f t="shared" si="12"/>
        <v>41152</v>
      </c>
      <c r="C247" s="5">
        <f t="shared" si="25"/>
        <v>1218.965671775567</v>
      </c>
      <c r="D247" s="5">
        <f t="shared" si="26"/>
        <v>1169.6692659317021</v>
      </c>
      <c r="E247" s="5">
        <v>1310</v>
      </c>
      <c r="G247" s="5">
        <v>1360</v>
      </c>
      <c r="H247" s="5">
        <v>1305</v>
      </c>
    </row>
    <row r="248" spans="2:8" ht="12.75" customHeight="1">
      <c r="B248" s="4">
        <f t="shared" si="12"/>
        <v>41159</v>
      </c>
      <c r="C248" s="5">
        <f t="shared" si="25"/>
        <v>1227.9286546562696</v>
      </c>
      <c r="D248" s="5">
        <f t="shared" si="26"/>
        <v>1178.6322488124049</v>
      </c>
      <c r="E248" s="5">
        <v>1445</v>
      </c>
      <c r="G248" s="5">
        <v>1370</v>
      </c>
      <c r="H248" s="5">
        <v>1315</v>
      </c>
    </row>
    <row r="249" spans="2:8" ht="12.75" customHeight="1">
      <c r="B249" s="4">
        <f t="shared" si="12"/>
        <v>41166</v>
      </c>
      <c r="C249" s="5">
        <f t="shared" si="25"/>
        <v>1241.3731289773239</v>
      </c>
      <c r="D249" s="5">
        <f t="shared" si="26"/>
        <v>1196.5582145738103</v>
      </c>
      <c r="E249" s="5">
        <v>1455</v>
      </c>
      <c r="G249" s="5">
        <v>1385</v>
      </c>
      <c r="H249" s="5">
        <v>1335</v>
      </c>
    </row>
    <row r="250" spans="2:8" ht="12.75" customHeight="1">
      <c r="B250" s="4">
        <f t="shared" si="12"/>
        <v>41173</v>
      </c>
      <c r="C250" s="5">
        <f t="shared" ref="C250:C255" si="27">G250/USD</f>
        <v>1268.2620776194319</v>
      </c>
      <c r="D250" s="5">
        <f t="shared" si="26"/>
        <v>1223.4471632159184</v>
      </c>
      <c r="E250" s="5">
        <v>1465</v>
      </c>
      <c r="G250" s="5">
        <v>1415</v>
      </c>
      <c r="H250" s="5">
        <v>1365</v>
      </c>
    </row>
    <row r="251" spans="2:8" ht="12.75" customHeight="1">
      <c r="B251" s="4">
        <f t="shared" si="12"/>
        <v>41180</v>
      </c>
      <c r="C251" s="5">
        <f t="shared" si="27"/>
        <v>1268.2620776194319</v>
      </c>
      <c r="D251" s="5">
        <f t="shared" si="26"/>
        <v>1201.0397060141615</v>
      </c>
      <c r="E251" s="5">
        <v>1465</v>
      </c>
      <c r="G251" s="5">
        <v>1415</v>
      </c>
      <c r="H251" s="5">
        <v>1340</v>
      </c>
    </row>
    <row r="252" spans="2:8" ht="12.75" customHeight="1">
      <c r="B252" s="4">
        <f t="shared" si="12"/>
        <v>41187</v>
      </c>
      <c r="C252" s="5">
        <f t="shared" si="27"/>
        <v>1268.2620776194319</v>
      </c>
      <c r="D252" s="5">
        <f t="shared" ref="D252:D257" si="28">H252/USD</f>
        <v>1201.0397060141615</v>
      </c>
      <c r="E252" s="5">
        <v>1455</v>
      </c>
      <c r="G252" s="5">
        <v>1415</v>
      </c>
      <c r="H252" s="5">
        <v>1340</v>
      </c>
    </row>
    <row r="253" spans="2:8" ht="12.75" customHeight="1">
      <c r="B253" s="4">
        <f t="shared" si="12"/>
        <v>41194</v>
      </c>
      <c r="C253" s="5">
        <f t="shared" si="27"/>
        <v>1254.8176032983779</v>
      </c>
      <c r="D253" s="5">
        <f t="shared" si="28"/>
        <v>1189.8359774132832</v>
      </c>
      <c r="E253" s="5">
        <v>1445</v>
      </c>
      <c r="G253" s="5">
        <v>1400</v>
      </c>
      <c r="H253" s="5">
        <v>1327.5</v>
      </c>
    </row>
    <row r="254" spans="2:8" ht="12.75" customHeight="1">
      <c r="B254" s="4">
        <f t="shared" si="12"/>
        <v>41201</v>
      </c>
      <c r="C254" s="5">
        <f t="shared" si="27"/>
        <v>1236.8916375369724</v>
      </c>
      <c r="D254" s="5">
        <f t="shared" si="28"/>
        <v>1183.1137402527563</v>
      </c>
      <c r="E254" s="5">
        <v>1435</v>
      </c>
      <c r="G254" s="5">
        <v>1380</v>
      </c>
      <c r="H254" s="5">
        <v>1320</v>
      </c>
    </row>
    <row r="255" spans="2:8" ht="12.75" customHeight="1">
      <c r="B255" s="4">
        <f t="shared" si="12"/>
        <v>41208</v>
      </c>
      <c r="C255" s="5">
        <f t="shared" si="27"/>
        <v>1241.3731289773239</v>
      </c>
      <c r="D255" s="5">
        <f t="shared" si="28"/>
        <v>1180.8729945325806</v>
      </c>
      <c r="E255" s="5">
        <v>1420</v>
      </c>
      <c r="G255" s="5">
        <v>1385</v>
      </c>
      <c r="H255" s="5">
        <v>1317.5</v>
      </c>
    </row>
    <row r="256" spans="2:8" ht="12.75" customHeight="1">
      <c r="B256" s="4">
        <f t="shared" si="12"/>
        <v>41215</v>
      </c>
      <c r="C256" s="5">
        <f t="shared" ref="C256:C261" si="29">G256/USD</f>
        <v>1241.3731289773239</v>
      </c>
      <c r="D256" s="5">
        <f t="shared" si="28"/>
        <v>1198.7989602939858</v>
      </c>
      <c r="E256" s="5">
        <v>1402.5</v>
      </c>
      <c r="G256" s="5">
        <v>1385</v>
      </c>
      <c r="H256" s="5">
        <v>1337.5</v>
      </c>
    </row>
    <row r="257" spans="2:8" ht="12.75" customHeight="1">
      <c r="B257" s="4">
        <f t="shared" si="12"/>
        <v>41222</v>
      </c>
      <c r="C257" s="5">
        <f t="shared" si="29"/>
        <v>1241.3731289773239</v>
      </c>
      <c r="D257" s="5">
        <f t="shared" si="28"/>
        <v>1223.4471632159184</v>
      </c>
      <c r="E257" s="5">
        <v>1382.5</v>
      </c>
      <c r="G257" s="5">
        <v>1385</v>
      </c>
      <c r="H257" s="5">
        <v>1365</v>
      </c>
    </row>
    <row r="258" spans="2:8" ht="12.75" customHeight="1">
      <c r="B258" s="4">
        <f t="shared" si="12"/>
        <v>41229</v>
      </c>
      <c r="C258" s="5">
        <f t="shared" si="29"/>
        <v>1241.3731289773239</v>
      </c>
      <c r="D258" s="5">
        <f t="shared" ref="D258:D266" si="30">H258/USD</f>
        <v>1223.4471632159184</v>
      </c>
      <c r="E258" s="5">
        <v>1372.5</v>
      </c>
      <c r="G258" s="5">
        <v>1385</v>
      </c>
      <c r="H258" s="5">
        <v>1365</v>
      </c>
    </row>
    <row r="259" spans="2:8" ht="12.75" customHeight="1">
      <c r="B259" s="4">
        <f t="shared" si="12"/>
        <v>41236</v>
      </c>
      <c r="C259" s="5">
        <f t="shared" si="29"/>
        <v>1241.3731289773239</v>
      </c>
      <c r="D259" s="5">
        <f t="shared" si="30"/>
        <v>1218.965671775567</v>
      </c>
      <c r="E259" s="5">
        <v>1372.5</v>
      </c>
      <c r="G259" s="5">
        <v>1385</v>
      </c>
      <c r="H259" s="5">
        <v>1360</v>
      </c>
    </row>
    <row r="260" spans="2:8" ht="12.75" customHeight="1">
      <c r="B260" s="4">
        <f t="shared" si="12"/>
        <v>41243</v>
      </c>
      <c r="C260" s="5">
        <f t="shared" si="29"/>
        <v>1245.8546204176751</v>
      </c>
      <c r="D260" s="5">
        <f t="shared" si="30"/>
        <v>1223.4471632159184</v>
      </c>
      <c r="E260" s="5">
        <v>1367.5</v>
      </c>
      <c r="G260" s="5">
        <v>1390</v>
      </c>
      <c r="H260" s="5">
        <v>1365</v>
      </c>
    </row>
    <row r="261" spans="2:8" ht="12.75" customHeight="1">
      <c r="B261" s="4">
        <f t="shared" si="12"/>
        <v>41250</v>
      </c>
      <c r="C261" s="5">
        <f t="shared" si="29"/>
        <v>1245.8546204176751</v>
      </c>
      <c r="D261" s="5">
        <f t="shared" si="30"/>
        <v>1254.8176032983779</v>
      </c>
      <c r="E261" s="5">
        <v>1367.5</v>
      </c>
      <c r="G261" s="5">
        <v>1390</v>
      </c>
      <c r="H261" s="5">
        <v>1400</v>
      </c>
    </row>
    <row r="262" spans="2:8" ht="12.75" customHeight="1">
      <c r="B262" s="4">
        <f t="shared" si="12"/>
        <v>41257</v>
      </c>
      <c r="C262" s="5">
        <f t="shared" ref="C262:C267" si="31">G262/USD</f>
        <v>1254.8176032983779</v>
      </c>
      <c r="D262" s="5">
        <f t="shared" si="30"/>
        <v>1272.7435690597831</v>
      </c>
      <c r="E262" s="5">
        <v>1367.5</v>
      </c>
      <c r="G262" s="5">
        <v>1400</v>
      </c>
      <c r="H262" s="5">
        <v>1420</v>
      </c>
    </row>
    <row r="263" spans="2:8" ht="12.75" customHeight="1">
      <c r="B263" s="4">
        <f t="shared" si="12"/>
        <v>41264</v>
      </c>
      <c r="C263" s="5">
        <f t="shared" si="31"/>
        <v>1299.6325177018914</v>
      </c>
      <c r="D263" s="5">
        <f t="shared" si="30"/>
        <v>1292.9102805413643</v>
      </c>
      <c r="E263" s="5">
        <v>1395</v>
      </c>
      <c r="G263" s="5">
        <v>1450</v>
      </c>
      <c r="H263" s="5">
        <v>1442.5</v>
      </c>
    </row>
    <row r="264" spans="2:8" ht="12.75" customHeight="1">
      <c r="B264" s="4">
        <f t="shared" si="12"/>
        <v>41271</v>
      </c>
      <c r="C264" s="5">
        <f t="shared" si="31"/>
        <v>1299.6325177018914</v>
      </c>
      <c r="D264" s="5">
        <f t="shared" si="30"/>
        <v>1292.9102805413643</v>
      </c>
      <c r="E264" s="5">
        <v>1395</v>
      </c>
      <c r="G264" s="5">
        <v>1450</v>
      </c>
      <c r="H264" s="5">
        <v>1442.5</v>
      </c>
    </row>
    <row r="265" spans="2:8" ht="12.75" customHeight="1">
      <c r="B265" s="4">
        <f t="shared" si="12"/>
        <v>41278</v>
      </c>
      <c r="C265" s="5">
        <f t="shared" si="31"/>
        <v>1299.6325177018914</v>
      </c>
      <c r="D265" s="5">
        <f t="shared" si="30"/>
        <v>1292.9102805413643</v>
      </c>
      <c r="E265" s="5">
        <v>1395</v>
      </c>
      <c r="G265" s="5">
        <v>1450</v>
      </c>
      <c r="H265" s="5">
        <v>1442.5</v>
      </c>
    </row>
    <row r="266" spans="2:8" ht="12.75" customHeight="1">
      <c r="B266" s="4">
        <f t="shared" si="12"/>
        <v>41285</v>
      </c>
      <c r="C266" s="5">
        <f t="shared" si="31"/>
        <v>1299.6325177018914</v>
      </c>
      <c r="D266" s="5">
        <f t="shared" si="30"/>
        <v>1292.9102805413643</v>
      </c>
      <c r="E266" s="5">
        <v>1395</v>
      </c>
      <c r="G266" s="5">
        <v>1450</v>
      </c>
      <c r="H266" s="5">
        <v>1442.5</v>
      </c>
    </row>
    <row r="267" spans="2:8" ht="12.75" customHeight="1">
      <c r="B267" s="4">
        <f t="shared" ref="B267:B331" si="32">B266+7</f>
        <v>41292</v>
      </c>
      <c r="C267" s="5">
        <f t="shared" si="31"/>
        <v>1290.6695348211886</v>
      </c>
      <c r="D267" s="5">
        <f t="shared" ref="D267:D272" si="33">H267/USD</f>
        <v>1283.9472976606617</v>
      </c>
      <c r="E267" s="5">
        <v>1405</v>
      </c>
      <c r="G267" s="5">
        <v>1440</v>
      </c>
      <c r="H267" s="5">
        <v>1432.5</v>
      </c>
    </row>
    <row r="268" spans="2:8" ht="12.75" customHeight="1">
      <c r="B268" s="4">
        <f t="shared" si="32"/>
        <v>41299</v>
      </c>
      <c r="C268" s="5">
        <f t="shared" ref="C268:C273" si="34">G268/USD</f>
        <v>1308.595500582594</v>
      </c>
      <c r="D268" s="5">
        <f t="shared" si="33"/>
        <v>1288.4287891010129</v>
      </c>
      <c r="E268" s="5">
        <v>1405</v>
      </c>
      <c r="G268" s="5">
        <v>1460</v>
      </c>
      <c r="H268" s="5">
        <v>1437.5</v>
      </c>
    </row>
    <row r="269" spans="2:8" ht="12.75" customHeight="1">
      <c r="B269" s="4">
        <f t="shared" si="32"/>
        <v>41306</v>
      </c>
      <c r="C269" s="5">
        <f t="shared" si="34"/>
        <v>1344.4474321054047</v>
      </c>
      <c r="D269" s="5">
        <f t="shared" si="33"/>
        <v>1297.3917719817157</v>
      </c>
      <c r="E269" s="5">
        <v>1405</v>
      </c>
      <c r="G269" s="5">
        <v>1500</v>
      </c>
      <c r="H269" s="5">
        <v>1447.5</v>
      </c>
    </row>
    <row r="270" spans="2:8" ht="12.75" customHeight="1">
      <c r="B270" s="4">
        <f t="shared" si="32"/>
        <v>41313</v>
      </c>
      <c r="C270" s="5">
        <f t="shared" si="34"/>
        <v>1344.4474321054047</v>
      </c>
      <c r="D270" s="5">
        <f t="shared" si="33"/>
        <v>1297.3917719817157</v>
      </c>
      <c r="E270" s="5">
        <v>1405</v>
      </c>
      <c r="G270" s="5">
        <v>1500</v>
      </c>
      <c r="H270" s="5">
        <v>1447.5</v>
      </c>
    </row>
    <row r="271" spans="2:8" ht="12.75" customHeight="1">
      <c r="B271" s="4">
        <f t="shared" si="32"/>
        <v>41320</v>
      </c>
      <c r="C271" s="5">
        <f t="shared" si="34"/>
        <v>1344.4474321054047</v>
      </c>
      <c r="D271" s="5">
        <f t="shared" si="33"/>
        <v>1297.3917719817157</v>
      </c>
      <c r="E271" s="5">
        <v>1405</v>
      </c>
      <c r="G271" s="5">
        <v>1500</v>
      </c>
      <c r="H271" s="5">
        <v>1447.5</v>
      </c>
    </row>
    <row r="272" spans="2:8" ht="12.75" customHeight="1">
      <c r="B272" s="4">
        <f t="shared" si="32"/>
        <v>41327</v>
      </c>
      <c r="C272" s="5">
        <f t="shared" si="34"/>
        <v>1371.336380747513</v>
      </c>
      <c r="D272" s="5">
        <f t="shared" si="33"/>
        <v>1310.8362463027697</v>
      </c>
      <c r="E272" s="5">
        <v>1405</v>
      </c>
      <c r="G272" s="5">
        <v>1530</v>
      </c>
      <c r="H272" s="5">
        <v>1462.5</v>
      </c>
    </row>
    <row r="273" spans="2:8" ht="12.75" customHeight="1">
      <c r="B273" s="4">
        <f t="shared" si="32"/>
        <v>41334</v>
      </c>
      <c r="C273" s="5">
        <f t="shared" si="34"/>
        <v>1389.2623465089182</v>
      </c>
      <c r="D273" s="5">
        <f t="shared" ref="D273:D278" si="35">H273/USD</f>
        <v>1295.15102626154</v>
      </c>
      <c r="E273" s="5">
        <v>1405</v>
      </c>
      <c r="G273" s="5">
        <v>1550</v>
      </c>
      <c r="H273" s="5">
        <v>1445</v>
      </c>
    </row>
    <row r="274" spans="2:8" ht="12.75" customHeight="1">
      <c r="B274" s="4">
        <f t="shared" si="32"/>
        <v>41341</v>
      </c>
      <c r="C274" s="5">
        <f t="shared" ref="C274:C279" si="36">G274/USD</f>
        <v>1360.1326521466344</v>
      </c>
      <c r="D274" s="5">
        <f t="shared" si="35"/>
        <v>1272.7435690597831</v>
      </c>
      <c r="E274" s="5">
        <v>1415</v>
      </c>
      <c r="G274" s="5">
        <v>1517.5</v>
      </c>
      <c r="H274" s="5">
        <v>1420</v>
      </c>
    </row>
    <row r="275" spans="2:8" ht="12.75" customHeight="1">
      <c r="B275" s="4">
        <f t="shared" si="32"/>
        <v>41348</v>
      </c>
      <c r="C275" s="5">
        <f t="shared" si="36"/>
        <v>1331.0029577843507</v>
      </c>
      <c r="D275" s="5">
        <f t="shared" si="35"/>
        <v>1241.3731289773239</v>
      </c>
      <c r="E275" s="5">
        <v>1415</v>
      </c>
      <c r="G275" s="5">
        <v>1485</v>
      </c>
      <c r="H275" s="5">
        <v>1385</v>
      </c>
    </row>
    <row r="276" spans="2:8" ht="12.75" customHeight="1">
      <c r="B276" s="4">
        <f t="shared" si="32"/>
        <v>41355</v>
      </c>
      <c r="C276" s="5">
        <f t="shared" si="36"/>
        <v>1313.0769920229454</v>
      </c>
      <c r="D276" s="5">
        <f t="shared" si="35"/>
        <v>1252.5768575782022</v>
      </c>
      <c r="E276" s="5">
        <v>1425</v>
      </c>
      <c r="G276" s="5">
        <v>1465</v>
      </c>
      <c r="H276" s="5">
        <v>1397.5</v>
      </c>
    </row>
    <row r="277" spans="2:8" ht="12.75" customHeight="1">
      <c r="B277" s="4">
        <f t="shared" si="32"/>
        <v>41362</v>
      </c>
      <c r="C277" s="5">
        <f t="shared" si="36"/>
        <v>1313.0769920229454</v>
      </c>
      <c r="D277" s="5">
        <f t="shared" si="35"/>
        <v>1252.5768575782022</v>
      </c>
      <c r="E277" s="5">
        <v>1425</v>
      </c>
      <c r="G277" s="5">
        <v>1465</v>
      </c>
      <c r="H277" s="5">
        <v>1397.5</v>
      </c>
    </row>
    <row r="278" spans="2:8" ht="12.75" customHeight="1">
      <c r="B278" s="4">
        <f t="shared" si="32"/>
        <v>41369</v>
      </c>
      <c r="C278" s="5">
        <f t="shared" si="36"/>
        <v>1299.6325177018914</v>
      </c>
      <c r="D278" s="5">
        <f t="shared" si="35"/>
        <v>1252.5768575782022</v>
      </c>
      <c r="E278" s="5">
        <v>1405</v>
      </c>
      <c r="G278" s="5">
        <v>1450</v>
      </c>
      <c r="H278" s="5">
        <v>1397.5</v>
      </c>
    </row>
    <row r="279" spans="2:8" ht="12.75" customHeight="1">
      <c r="B279" s="4">
        <f t="shared" si="32"/>
        <v>41376</v>
      </c>
      <c r="C279" s="5">
        <f t="shared" si="36"/>
        <v>1290.6695348211886</v>
      </c>
      <c r="D279" s="5">
        <f t="shared" ref="D279:D284" si="37">H279/USD</f>
        <v>1241.3731289773239</v>
      </c>
      <c r="E279" s="5">
        <v>1365</v>
      </c>
      <c r="G279" s="5">
        <v>1440</v>
      </c>
      <c r="H279" s="5">
        <v>1385</v>
      </c>
    </row>
    <row r="280" spans="2:8" ht="12.75" customHeight="1">
      <c r="B280" s="4">
        <f t="shared" si="32"/>
        <v>41383</v>
      </c>
      <c r="C280" s="5">
        <f t="shared" ref="C280:C285" si="38">G280/USD</f>
        <v>1281.706551940486</v>
      </c>
      <c r="D280" s="5">
        <f t="shared" si="37"/>
        <v>1223.4471632159184</v>
      </c>
      <c r="E280" s="5">
        <v>1355</v>
      </c>
      <c r="G280" s="5">
        <v>1430</v>
      </c>
      <c r="H280" s="5">
        <v>1365</v>
      </c>
    </row>
    <row r="281" spans="2:8" ht="12.75" customHeight="1">
      <c r="B281" s="4">
        <f t="shared" si="32"/>
        <v>41390</v>
      </c>
      <c r="C281" s="5">
        <f t="shared" si="38"/>
        <v>1277.2250605001345</v>
      </c>
      <c r="D281" s="5">
        <f t="shared" si="37"/>
        <v>1216.7249260553913</v>
      </c>
      <c r="E281" s="5">
        <v>1355</v>
      </c>
      <c r="G281" s="5">
        <v>1425</v>
      </c>
      <c r="H281" s="5">
        <v>1357.5</v>
      </c>
    </row>
    <row r="282" spans="2:8" ht="12.75" customHeight="1">
      <c r="B282" s="4">
        <f t="shared" si="32"/>
        <v>41397</v>
      </c>
      <c r="C282" s="5">
        <f t="shared" si="38"/>
        <v>1299.6325177018914</v>
      </c>
      <c r="D282" s="5">
        <f t="shared" si="37"/>
        <v>1221.2064174957427</v>
      </c>
      <c r="E282" s="5">
        <v>1285</v>
      </c>
      <c r="G282" s="5">
        <v>1450</v>
      </c>
      <c r="H282" s="5">
        <v>1362.5</v>
      </c>
    </row>
    <row r="283" spans="2:8" ht="12.75" customHeight="1">
      <c r="B283" s="4">
        <f t="shared" si="32"/>
        <v>41404</v>
      </c>
      <c r="C283" s="5">
        <f t="shared" si="38"/>
        <v>1290.6695348211886</v>
      </c>
      <c r="D283" s="5">
        <f t="shared" si="37"/>
        <v>1236.8916375369724</v>
      </c>
      <c r="E283" s="5">
        <v>1285</v>
      </c>
      <c r="G283" s="5">
        <v>1440</v>
      </c>
      <c r="H283" s="5">
        <v>1380</v>
      </c>
    </row>
    <row r="284" spans="2:8" ht="12.75" customHeight="1">
      <c r="B284" s="4">
        <f t="shared" si="32"/>
        <v>41411</v>
      </c>
      <c r="C284" s="5">
        <f t="shared" si="38"/>
        <v>1290.6695348211886</v>
      </c>
      <c r="D284" s="5">
        <f t="shared" si="37"/>
        <v>1250.3361118580265</v>
      </c>
      <c r="E284" s="5">
        <v>1280</v>
      </c>
      <c r="G284" s="5">
        <v>1440</v>
      </c>
      <c r="H284" s="5">
        <v>1395</v>
      </c>
    </row>
    <row r="285" spans="2:8" ht="12.75" customHeight="1">
      <c r="B285" s="4">
        <f t="shared" si="32"/>
        <v>41418</v>
      </c>
      <c r="C285" s="5">
        <f t="shared" si="38"/>
        <v>1290.6695348211886</v>
      </c>
      <c r="D285" s="5">
        <f t="shared" ref="D285:D290" si="39">H285/USD</f>
        <v>1250.3361118580265</v>
      </c>
      <c r="E285" s="5">
        <v>1275</v>
      </c>
      <c r="G285" s="5">
        <v>1440</v>
      </c>
      <c r="H285" s="5">
        <v>1395</v>
      </c>
    </row>
    <row r="286" spans="2:8" ht="12.75" customHeight="1">
      <c r="B286" s="4">
        <f t="shared" si="32"/>
        <v>41425</v>
      </c>
      <c r="C286" s="5">
        <f t="shared" ref="C286:C291" si="40">G286/USD</f>
        <v>1295.15102626154</v>
      </c>
      <c r="D286" s="5">
        <f t="shared" si="39"/>
        <v>1259.2990947387291</v>
      </c>
      <c r="E286" s="5">
        <v>1275</v>
      </c>
      <c r="G286" s="5">
        <v>1445</v>
      </c>
      <c r="H286" s="5">
        <v>1405</v>
      </c>
    </row>
    <row r="287" spans="2:8" ht="12.75" customHeight="1">
      <c r="B287" s="4">
        <f t="shared" si="32"/>
        <v>41432</v>
      </c>
      <c r="C287" s="5">
        <f t="shared" si="40"/>
        <v>1295.15102626154</v>
      </c>
      <c r="D287" s="5">
        <f t="shared" si="39"/>
        <v>1266.0213318992562</v>
      </c>
      <c r="E287" s="5">
        <v>1290</v>
      </c>
      <c r="G287" s="5">
        <v>1445</v>
      </c>
      <c r="H287" s="5">
        <v>1412.5</v>
      </c>
    </row>
    <row r="288" spans="2:8" ht="12.75" customHeight="1">
      <c r="B288" s="4">
        <f t="shared" si="32"/>
        <v>41439</v>
      </c>
      <c r="C288" s="5">
        <f t="shared" si="40"/>
        <v>1295.15102626154</v>
      </c>
      <c r="D288" s="5">
        <f t="shared" si="39"/>
        <v>1272.7435690597831</v>
      </c>
      <c r="E288" s="5">
        <v>1305</v>
      </c>
      <c r="G288" s="5">
        <v>1445</v>
      </c>
      <c r="H288" s="5">
        <v>1420</v>
      </c>
    </row>
    <row r="289" spans="2:8" ht="12.75" customHeight="1">
      <c r="B289" s="4">
        <f t="shared" si="32"/>
        <v>41446</v>
      </c>
      <c r="C289" s="5">
        <f t="shared" si="40"/>
        <v>1299.6325177018914</v>
      </c>
      <c r="D289" s="5">
        <f t="shared" si="39"/>
        <v>1277.2250605001345</v>
      </c>
      <c r="E289" s="5">
        <v>1310</v>
      </c>
      <c r="G289" s="5">
        <v>1450</v>
      </c>
      <c r="H289" s="5">
        <v>1425</v>
      </c>
    </row>
    <row r="290" spans="2:8" ht="12.75" customHeight="1">
      <c r="B290" s="4">
        <f t="shared" si="32"/>
        <v>41453</v>
      </c>
      <c r="C290" s="5">
        <f t="shared" si="40"/>
        <v>1308.595500582594</v>
      </c>
      <c r="D290" s="5">
        <f t="shared" si="39"/>
        <v>1266.0213318992562</v>
      </c>
      <c r="E290" s="5">
        <v>1310</v>
      </c>
      <c r="G290" s="5">
        <v>1460</v>
      </c>
      <c r="H290" s="5">
        <v>1412.5</v>
      </c>
    </row>
    <row r="291" spans="2:8" ht="12.75" customHeight="1">
      <c r="B291" s="4">
        <f t="shared" si="32"/>
        <v>41460</v>
      </c>
      <c r="C291" s="5">
        <f t="shared" si="40"/>
        <v>1308.595500582594</v>
      </c>
      <c r="D291" s="5">
        <f t="shared" ref="D291:D298" si="41">H291/USD</f>
        <v>1266.0213318992562</v>
      </c>
      <c r="E291" s="5">
        <v>1310</v>
      </c>
      <c r="G291" s="5">
        <v>1460</v>
      </c>
      <c r="H291" s="5">
        <v>1412.5</v>
      </c>
    </row>
    <row r="292" spans="2:8" ht="12.75" customHeight="1">
      <c r="B292" s="4">
        <f t="shared" si="32"/>
        <v>41467</v>
      </c>
      <c r="C292" s="5">
        <f t="shared" ref="C292:C298" si="42">G292/USD</f>
        <v>1308.595500582594</v>
      </c>
      <c r="D292" s="5">
        <f t="shared" si="41"/>
        <v>1277.2250605001345</v>
      </c>
      <c r="E292" s="5">
        <v>1310</v>
      </c>
      <c r="G292" s="5">
        <v>1460</v>
      </c>
      <c r="H292" s="5">
        <v>1425</v>
      </c>
    </row>
    <row r="293" spans="2:8" ht="12.75" customHeight="1">
      <c r="B293" s="4">
        <f t="shared" si="32"/>
        <v>41474</v>
      </c>
      <c r="C293" s="5">
        <f t="shared" si="42"/>
        <v>1308.595500582594</v>
      </c>
      <c r="D293" s="5">
        <f t="shared" si="41"/>
        <v>1283.9472976606617</v>
      </c>
      <c r="E293" s="5">
        <v>1310</v>
      </c>
      <c r="G293" s="5">
        <v>1460</v>
      </c>
      <c r="H293" s="5">
        <v>1432.5</v>
      </c>
    </row>
    <row r="294" spans="2:8" ht="12.75" customHeight="1">
      <c r="B294" s="4">
        <f t="shared" si="32"/>
        <v>41481</v>
      </c>
      <c r="C294" s="5">
        <f t="shared" si="42"/>
        <v>1326.5214663439995</v>
      </c>
      <c r="D294" s="5">
        <f t="shared" si="41"/>
        <v>1286.1880433808371</v>
      </c>
      <c r="E294" s="5">
        <v>1320</v>
      </c>
      <c r="G294" s="5">
        <v>1480</v>
      </c>
      <c r="H294" s="5">
        <v>1435</v>
      </c>
    </row>
    <row r="295" spans="2:8" ht="12.75" customHeight="1">
      <c r="B295" s="4">
        <f t="shared" si="32"/>
        <v>41488</v>
      </c>
      <c r="C295" s="5">
        <f t="shared" si="42"/>
        <v>1322.039974903648</v>
      </c>
      <c r="D295" s="5">
        <f t="shared" si="41"/>
        <v>1297.3917719817157</v>
      </c>
      <c r="E295" s="5">
        <v>1355</v>
      </c>
      <c r="G295" s="5">
        <v>1475</v>
      </c>
      <c r="H295" s="5">
        <v>1447.5</v>
      </c>
    </row>
    <row r="296" spans="2:8" ht="12.75" customHeight="1">
      <c r="B296" s="4">
        <f t="shared" si="32"/>
        <v>41495</v>
      </c>
      <c r="C296" s="5">
        <f t="shared" si="42"/>
        <v>1322.039974903648</v>
      </c>
      <c r="D296" s="5">
        <f t="shared" si="41"/>
        <v>1297.3917719817157</v>
      </c>
      <c r="E296" s="5">
        <v>1355</v>
      </c>
      <c r="G296" s="5">
        <v>1475</v>
      </c>
      <c r="H296" s="5">
        <v>1447.5</v>
      </c>
    </row>
    <row r="297" spans="2:8" ht="12.75" customHeight="1">
      <c r="B297" s="4">
        <f t="shared" si="32"/>
        <v>41502</v>
      </c>
      <c r="C297" s="5">
        <f t="shared" si="42"/>
        <v>1322.039974903648</v>
      </c>
      <c r="D297" s="5">
        <f t="shared" si="41"/>
        <v>1297.3917719817157</v>
      </c>
      <c r="E297" s="5">
        <v>1355</v>
      </c>
      <c r="G297" s="5">
        <v>1475</v>
      </c>
      <c r="H297" s="5">
        <v>1447.5</v>
      </c>
    </row>
    <row r="298" spans="2:8" ht="12.75" customHeight="1">
      <c r="B298" s="4">
        <f t="shared" si="32"/>
        <v>41509</v>
      </c>
      <c r="C298" s="5">
        <f t="shared" si="42"/>
        <v>1331.0029577843507</v>
      </c>
      <c r="D298" s="5">
        <f t="shared" si="41"/>
        <v>1288.4287891010129</v>
      </c>
      <c r="E298" s="5">
        <v>1355</v>
      </c>
      <c r="G298" s="5">
        <v>1485</v>
      </c>
      <c r="H298" s="5">
        <v>1437.5</v>
      </c>
    </row>
    <row r="299" spans="2:8" ht="12.75" customHeight="1">
      <c r="B299" s="4">
        <f t="shared" si="32"/>
        <v>41516</v>
      </c>
      <c r="C299" s="5">
        <f t="shared" ref="C299:D301" si="43">G299/USD</f>
        <v>1331.0029577843507</v>
      </c>
      <c r="D299" s="5">
        <f t="shared" si="43"/>
        <v>1288.4287891010129</v>
      </c>
      <c r="E299" s="5">
        <v>1355</v>
      </c>
      <c r="G299" s="5">
        <v>1485</v>
      </c>
      <c r="H299" s="5">
        <v>1437.5</v>
      </c>
    </row>
    <row r="300" spans="2:8" ht="12.75" customHeight="1">
      <c r="B300" s="4">
        <f t="shared" si="32"/>
        <v>41523</v>
      </c>
      <c r="C300" s="5">
        <f t="shared" si="43"/>
        <v>1362.3733978668101</v>
      </c>
      <c r="D300" s="5">
        <f t="shared" si="43"/>
        <v>1297.3917719817157</v>
      </c>
      <c r="E300" s="5">
        <v>1355</v>
      </c>
      <c r="G300" s="5">
        <v>1520</v>
      </c>
      <c r="H300" s="5">
        <v>1447.5</v>
      </c>
    </row>
    <row r="301" spans="2:8" ht="12.75" customHeight="1">
      <c r="B301" s="4">
        <f t="shared" si="32"/>
        <v>41530</v>
      </c>
      <c r="C301" s="5">
        <f t="shared" si="43"/>
        <v>1362.3733978668101</v>
      </c>
      <c r="D301" s="5">
        <f t="shared" si="43"/>
        <v>1322.039974903648</v>
      </c>
      <c r="E301" s="5">
        <v>1405</v>
      </c>
      <c r="G301" s="5">
        <v>1520</v>
      </c>
      <c r="H301" s="5">
        <v>1475</v>
      </c>
    </row>
    <row r="302" spans="2:8" ht="12.75" customHeight="1">
      <c r="B302" s="4">
        <f t="shared" si="32"/>
        <v>41537</v>
      </c>
      <c r="C302" s="5">
        <f t="shared" ref="C302:D314" si="44">G302/USD</f>
        <v>1362.3733978668101</v>
      </c>
      <c r="D302" s="5">
        <f t="shared" si="44"/>
        <v>1313.0769920229454</v>
      </c>
      <c r="E302" s="5">
        <v>1405</v>
      </c>
      <c r="G302" s="5">
        <v>1520</v>
      </c>
      <c r="H302" s="5">
        <v>1465</v>
      </c>
    </row>
    <row r="303" spans="2:8" ht="12.75" customHeight="1">
      <c r="B303" s="4">
        <f t="shared" si="32"/>
        <v>41544</v>
      </c>
      <c r="C303" s="5">
        <f t="shared" si="44"/>
        <v>1362.3733978668101</v>
      </c>
      <c r="D303" s="5">
        <f t="shared" si="44"/>
        <v>1317.5584834632966</v>
      </c>
      <c r="E303" s="5">
        <v>1405</v>
      </c>
      <c r="G303" s="5">
        <v>1520</v>
      </c>
      <c r="H303" s="5">
        <v>1470</v>
      </c>
    </row>
    <row r="304" spans="2:8" ht="12.75" customHeight="1">
      <c r="B304" s="4">
        <f t="shared" si="32"/>
        <v>41551</v>
      </c>
      <c r="C304" s="5">
        <f t="shared" si="44"/>
        <v>1362.3733978668101</v>
      </c>
      <c r="D304" s="5">
        <f t="shared" si="44"/>
        <v>1317.5584834632966</v>
      </c>
      <c r="E304" s="5">
        <v>1370</v>
      </c>
      <c r="G304" s="5">
        <v>1520</v>
      </c>
      <c r="H304" s="5">
        <v>1470</v>
      </c>
    </row>
    <row r="305" spans="2:8" ht="12.75" customHeight="1">
      <c r="B305" s="4">
        <f t="shared" si="32"/>
        <v>41558</v>
      </c>
      <c r="C305" s="5">
        <f t="shared" si="44"/>
        <v>1371.336380747513</v>
      </c>
      <c r="D305" s="5">
        <f t="shared" si="44"/>
        <v>1339.9659406650535</v>
      </c>
      <c r="E305" s="5">
        <v>1360</v>
      </c>
      <c r="G305" s="5">
        <v>1530</v>
      </c>
      <c r="H305" s="5">
        <v>1495</v>
      </c>
    </row>
    <row r="306" spans="2:8" ht="12.75" customHeight="1">
      <c r="B306" s="4">
        <f t="shared" si="32"/>
        <v>41565</v>
      </c>
      <c r="C306" s="5">
        <f t="shared" si="44"/>
        <v>1380.2993636282156</v>
      </c>
      <c r="D306" s="5">
        <f t="shared" si="44"/>
        <v>1357.8919064264587</v>
      </c>
      <c r="E306" s="5">
        <v>1360</v>
      </c>
      <c r="G306" s="5">
        <v>1540</v>
      </c>
      <c r="H306" s="5">
        <v>1515</v>
      </c>
    </row>
    <row r="307" spans="2:8" ht="12.75" customHeight="1">
      <c r="B307" s="4">
        <f t="shared" si="32"/>
        <v>41572</v>
      </c>
      <c r="C307" s="5">
        <f t="shared" si="44"/>
        <v>1375.8178721878642</v>
      </c>
      <c r="D307" s="5">
        <f t="shared" si="44"/>
        <v>1346.6881778255804</v>
      </c>
      <c r="E307" s="5">
        <v>1355</v>
      </c>
      <c r="G307" s="5">
        <v>1535</v>
      </c>
      <c r="H307" s="5">
        <v>1502.5</v>
      </c>
    </row>
    <row r="308" spans="2:8" ht="12.75" customHeight="1">
      <c r="B308" s="4">
        <f t="shared" si="32"/>
        <v>41579</v>
      </c>
      <c r="C308" s="5">
        <f t="shared" si="44"/>
        <v>1375.8178721878642</v>
      </c>
      <c r="D308" s="5">
        <f t="shared" si="44"/>
        <v>1360.1326521466344</v>
      </c>
      <c r="E308" s="5">
        <v>1355</v>
      </c>
      <c r="G308" s="5">
        <v>1535</v>
      </c>
      <c r="H308" s="5">
        <v>1517.5</v>
      </c>
    </row>
    <row r="309" spans="2:8" ht="12.75" customHeight="1">
      <c r="B309" s="4">
        <f t="shared" si="32"/>
        <v>41586</v>
      </c>
      <c r="C309" s="5">
        <f t="shared" si="44"/>
        <v>1375.8178721878642</v>
      </c>
      <c r="D309" s="5">
        <f t="shared" si="44"/>
        <v>1366.8548893071616</v>
      </c>
      <c r="E309" s="5">
        <v>1325</v>
      </c>
      <c r="G309" s="5">
        <v>1535</v>
      </c>
      <c r="H309" s="5">
        <v>1525</v>
      </c>
    </row>
    <row r="310" spans="2:8" ht="12.75" customHeight="1">
      <c r="B310" s="4">
        <f t="shared" si="32"/>
        <v>41593</v>
      </c>
      <c r="C310" s="5">
        <f t="shared" si="44"/>
        <v>1375.8178721878642</v>
      </c>
      <c r="D310" s="5">
        <f t="shared" si="44"/>
        <v>1364.6141435869858</v>
      </c>
      <c r="E310" s="5">
        <v>1325</v>
      </c>
      <c r="G310" s="5">
        <v>1535</v>
      </c>
      <c r="H310" s="5">
        <v>1522.5</v>
      </c>
    </row>
    <row r="311" spans="2:8" ht="12.75" customHeight="1">
      <c r="B311" s="4">
        <f t="shared" si="32"/>
        <v>41600</v>
      </c>
      <c r="C311" s="5">
        <f t="shared" si="44"/>
        <v>1375.8178721878642</v>
      </c>
      <c r="D311" s="5">
        <f t="shared" si="44"/>
        <v>1369.0956350273373</v>
      </c>
      <c r="E311" s="5">
        <v>1325</v>
      </c>
      <c r="G311" s="5">
        <v>1535</v>
      </c>
      <c r="H311" s="5">
        <v>1527.5</v>
      </c>
    </row>
    <row r="312" spans="2:8" ht="12.75" customHeight="1">
      <c r="B312" s="4">
        <f t="shared" si="32"/>
        <v>41607</v>
      </c>
      <c r="C312" s="5">
        <f t="shared" si="44"/>
        <v>1380.2993636282156</v>
      </c>
      <c r="D312" s="5">
        <f t="shared" si="44"/>
        <v>1371.336380747513</v>
      </c>
      <c r="E312" s="5">
        <v>1325</v>
      </c>
      <c r="G312" s="5">
        <v>1540</v>
      </c>
      <c r="H312" s="5">
        <v>1530</v>
      </c>
    </row>
    <row r="313" spans="2:8" ht="12.75" customHeight="1">
      <c r="B313" s="4">
        <f t="shared" si="32"/>
        <v>41614</v>
      </c>
      <c r="C313" s="5">
        <f t="shared" si="44"/>
        <v>1380.2993636282156</v>
      </c>
      <c r="D313" s="5">
        <f t="shared" si="44"/>
        <v>1382.5401093483913</v>
      </c>
      <c r="E313" s="5">
        <v>1330</v>
      </c>
      <c r="G313" s="5">
        <v>1540</v>
      </c>
      <c r="H313" s="5">
        <v>1542.5</v>
      </c>
    </row>
    <row r="314" spans="2:8" ht="12.75" customHeight="1">
      <c r="B314" s="4">
        <f t="shared" si="32"/>
        <v>41621</v>
      </c>
      <c r="C314" s="5">
        <f t="shared" si="44"/>
        <v>1380.2993636282156</v>
      </c>
      <c r="D314" s="5">
        <f t="shared" si="44"/>
        <v>1382.5401093483913</v>
      </c>
      <c r="E314" s="5">
        <v>1355</v>
      </c>
      <c r="G314" s="5">
        <v>1540</v>
      </c>
      <c r="H314" s="5">
        <v>1542.5</v>
      </c>
    </row>
    <row r="315" spans="2:8" ht="12.75" customHeight="1">
      <c r="B315" s="4">
        <f t="shared" si="32"/>
        <v>41628</v>
      </c>
      <c r="C315" s="5">
        <f t="shared" ref="C315:D326" si="45">G315/USD</f>
        <v>1380.2993636282156</v>
      </c>
      <c r="D315" s="5">
        <f t="shared" si="45"/>
        <v>1382.5401093483913</v>
      </c>
      <c r="E315" s="5">
        <v>1355</v>
      </c>
      <c r="G315" s="5">
        <v>1540</v>
      </c>
      <c r="H315" s="5">
        <v>1542.5</v>
      </c>
    </row>
    <row r="316" spans="2:8" ht="12.75" customHeight="1">
      <c r="B316" s="4">
        <f t="shared" si="32"/>
        <v>41635</v>
      </c>
      <c r="C316" s="5">
        <f t="shared" si="45"/>
        <v>1380.2993636282156</v>
      </c>
      <c r="D316" s="5">
        <f t="shared" si="45"/>
        <v>1382.5401093483913</v>
      </c>
      <c r="E316" s="5">
        <v>1355</v>
      </c>
      <c r="G316" s="5">
        <v>1540</v>
      </c>
      <c r="H316" s="5">
        <v>1542.5</v>
      </c>
    </row>
    <row r="317" spans="2:8" ht="12.75" customHeight="1">
      <c r="B317" s="4">
        <f t="shared" si="32"/>
        <v>41642</v>
      </c>
      <c r="C317" s="5">
        <f t="shared" si="45"/>
        <v>1384.780855068567</v>
      </c>
      <c r="D317" s="5">
        <f t="shared" si="45"/>
        <v>1373.5771264676885</v>
      </c>
      <c r="E317" s="5">
        <v>1355</v>
      </c>
      <c r="G317" s="5">
        <v>1545</v>
      </c>
      <c r="H317" s="5">
        <v>1532.5</v>
      </c>
    </row>
    <row r="318" spans="2:8" ht="12.75" customHeight="1">
      <c r="B318" s="4">
        <f t="shared" si="32"/>
        <v>41649</v>
      </c>
      <c r="C318" s="5">
        <f t="shared" si="45"/>
        <v>1384.780855068567</v>
      </c>
      <c r="D318" s="5">
        <f t="shared" si="45"/>
        <v>1373.5771264676885</v>
      </c>
      <c r="E318" s="5">
        <v>1370</v>
      </c>
      <c r="G318" s="5">
        <v>1545</v>
      </c>
      <c r="H318" s="5">
        <v>1532.5</v>
      </c>
    </row>
    <row r="319" spans="2:8" ht="12.75" customHeight="1">
      <c r="B319" s="4">
        <f t="shared" si="32"/>
        <v>41656</v>
      </c>
      <c r="C319" s="5">
        <f t="shared" si="45"/>
        <v>1398.225329389621</v>
      </c>
      <c r="D319" s="5">
        <f t="shared" si="45"/>
        <v>1369.0956350273373</v>
      </c>
      <c r="E319" s="5">
        <v>1375</v>
      </c>
      <c r="G319" s="5">
        <v>1560</v>
      </c>
      <c r="H319" s="5">
        <v>1527.5</v>
      </c>
    </row>
    <row r="320" spans="2:8" ht="12.75" customHeight="1">
      <c r="B320" s="4">
        <f t="shared" si="32"/>
        <v>41663</v>
      </c>
      <c r="C320" s="5">
        <f t="shared" si="45"/>
        <v>1416.1512951510263</v>
      </c>
      <c r="D320" s="5">
        <f t="shared" si="45"/>
        <v>1362.3733978668101</v>
      </c>
      <c r="E320" s="5">
        <v>1375</v>
      </c>
      <c r="G320" s="5">
        <v>1580</v>
      </c>
      <c r="H320" s="5">
        <v>1520</v>
      </c>
    </row>
    <row r="321" spans="2:8" ht="12.75" customHeight="1">
      <c r="B321" s="4">
        <f t="shared" si="32"/>
        <v>41670</v>
      </c>
      <c r="C321" s="5">
        <f t="shared" si="45"/>
        <v>1416.1512951510263</v>
      </c>
      <c r="D321" s="5">
        <f t="shared" si="45"/>
        <v>1362.3733978668101</v>
      </c>
      <c r="E321" s="5">
        <v>1375</v>
      </c>
      <c r="G321" s="5">
        <v>1580</v>
      </c>
      <c r="H321" s="5">
        <v>1520</v>
      </c>
    </row>
    <row r="322" spans="2:8" ht="12.75" customHeight="1">
      <c r="B322" s="4">
        <f t="shared" si="32"/>
        <v>41677</v>
      </c>
      <c r="C322" s="5">
        <f t="shared" si="45"/>
        <v>1416.1512951510263</v>
      </c>
      <c r="D322" s="5">
        <f t="shared" si="45"/>
        <v>1362.3733978668101</v>
      </c>
      <c r="E322" s="5">
        <v>1345</v>
      </c>
      <c r="G322" s="5">
        <v>1580</v>
      </c>
      <c r="H322" s="5">
        <v>1520</v>
      </c>
    </row>
    <row r="323" spans="2:8" ht="12.75" customHeight="1">
      <c r="B323" s="4">
        <f t="shared" si="32"/>
        <v>41684</v>
      </c>
      <c r="C323" s="5">
        <f t="shared" si="45"/>
        <v>1407.1883122703236</v>
      </c>
      <c r="D323" s="5">
        <f t="shared" si="45"/>
        <v>1357.8919064264587</v>
      </c>
      <c r="E323" s="5">
        <v>1335</v>
      </c>
      <c r="G323" s="5">
        <v>1570</v>
      </c>
      <c r="H323" s="5">
        <v>1515</v>
      </c>
    </row>
    <row r="324" spans="2:8" ht="12.75" customHeight="1">
      <c r="B324" s="4">
        <f t="shared" si="32"/>
        <v>41691</v>
      </c>
      <c r="C324" s="5">
        <f t="shared" si="45"/>
        <v>1380.2993636282156</v>
      </c>
      <c r="D324" s="5">
        <f t="shared" si="45"/>
        <v>1346.6881778255804</v>
      </c>
      <c r="E324" s="5">
        <v>1335</v>
      </c>
      <c r="G324" s="5">
        <v>1540</v>
      </c>
      <c r="H324" s="5">
        <v>1502.5</v>
      </c>
    </row>
    <row r="325" spans="2:8" ht="12.75" customHeight="1">
      <c r="B325" s="4">
        <f t="shared" si="32"/>
        <v>41698</v>
      </c>
      <c r="C325" s="5">
        <f t="shared" si="45"/>
        <v>1389.2623465089182</v>
      </c>
      <c r="D325" s="5">
        <f t="shared" si="45"/>
        <v>1353.4104149861075</v>
      </c>
      <c r="E325" s="5">
        <v>1335</v>
      </c>
      <c r="G325" s="5">
        <v>1550</v>
      </c>
      <c r="H325" s="5">
        <v>1510</v>
      </c>
    </row>
    <row r="326" spans="2:8" ht="12.75" customHeight="1">
      <c r="B326" s="4">
        <f t="shared" si="32"/>
        <v>41705</v>
      </c>
      <c r="C326" s="5">
        <f t="shared" si="45"/>
        <v>1389.2623465089182</v>
      </c>
      <c r="D326" s="5">
        <f t="shared" si="45"/>
        <v>1353.4104149861075</v>
      </c>
      <c r="E326" s="5">
        <v>1335</v>
      </c>
      <c r="G326" s="5">
        <v>1550</v>
      </c>
      <c r="H326" s="5">
        <v>1510</v>
      </c>
    </row>
    <row r="327" spans="2:8" ht="12.75" customHeight="1">
      <c r="B327" s="4">
        <f t="shared" si="32"/>
        <v>41712</v>
      </c>
      <c r="C327" s="5">
        <f t="shared" ref="C327:D339" si="46">G327/USD</f>
        <v>1380.2993636282156</v>
      </c>
      <c r="D327" s="5">
        <f t="shared" si="46"/>
        <v>1339.9659406650535</v>
      </c>
      <c r="E327" s="5">
        <v>1312.5</v>
      </c>
      <c r="G327" s="5">
        <v>1540</v>
      </c>
      <c r="H327" s="5">
        <v>1495</v>
      </c>
    </row>
    <row r="328" spans="2:8" ht="12.75" customHeight="1">
      <c r="B328" s="4">
        <f t="shared" si="32"/>
        <v>41719</v>
      </c>
      <c r="C328" s="5">
        <f t="shared" si="46"/>
        <v>1380.2993636282156</v>
      </c>
      <c r="D328" s="5">
        <f t="shared" si="46"/>
        <v>1355.6511607062832</v>
      </c>
      <c r="E328" s="5">
        <v>1312.5</v>
      </c>
      <c r="G328" s="5">
        <v>1540</v>
      </c>
      <c r="H328" s="5">
        <v>1512.5</v>
      </c>
    </row>
    <row r="329" spans="2:8" ht="12.75" customHeight="1">
      <c r="B329" s="4">
        <f t="shared" si="32"/>
        <v>41726</v>
      </c>
      <c r="C329" s="5">
        <f t="shared" si="46"/>
        <v>1389.2623465089182</v>
      </c>
      <c r="D329" s="5">
        <f t="shared" si="46"/>
        <v>1362.3733978668101</v>
      </c>
      <c r="E329" s="5">
        <v>1312.5</v>
      </c>
      <c r="G329" s="5">
        <v>1550</v>
      </c>
      <c r="H329" s="5">
        <v>1520</v>
      </c>
    </row>
    <row r="330" spans="2:8" ht="12.75" customHeight="1">
      <c r="B330" s="4">
        <f t="shared" si="32"/>
        <v>41733</v>
      </c>
      <c r="C330" s="5">
        <f t="shared" si="46"/>
        <v>1384.780855068567</v>
      </c>
      <c r="D330" s="5">
        <f t="shared" si="46"/>
        <v>1378.0586179080399</v>
      </c>
      <c r="E330" s="5">
        <v>1312.5</v>
      </c>
      <c r="G330" s="5">
        <v>1545</v>
      </c>
      <c r="H330" s="5">
        <v>1537.5</v>
      </c>
    </row>
    <row r="331" spans="2:8" ht="12.75" customHeight="1">
      <c r="B331" s="4">
        <f t="shared" si="32"/>
        <v>41740</v>
      </c>
      <c r="C331" s="5">
        <f t="shared" si="46"/>
        <v>1384.780855068567</v>
      </c>
      <c r="D331" s="5">
        <f t="shared" si="46"/>
        <v>1382.5401093483913</v>
      </c>
      <c r="E331" s="5">
        <v>1302.5</v>
      </c>
      <c r="G331" s="5">
        <v>1545</v>
      </c>
      <c r="H331" s="5">
        <v>1542.5</v>
      </c>
    </row>
    <row r="332" spans="2:8" ht="12.75" customHeight="1">
      <c r="B332" s="4">
        <f t="shared" ref="B332:B395" si="47">B331+7</f>
        <v>41747</v>
      </c>
      <c r="C332" s="5">
        <f t="shared" si="46"/>
        <v>1384.780855068567</v>
      </c>
      <c r="D332" s="5">
        <f t="shared" si="46"/>
        <v>1393.7438379492696</v>
      </c>
      <c r="E332" s="5">
        <v>1297.5</v>
      </c>
      <c r="G332" s="5">
        <v>1545</v>
      </c>
      <c r="H332" s="5">
        <v>1555</v>
      </c>
    </row>
    <row r="333" spans="2:8" ht="12.75" customHeight="1">
      <c r="B333" s="4">
        <f t="shared" si="47"/>
        <v>41754</v>
      </c>
      <c r="C333" s="5">
        <f t="shared" si="46"/>
        <v>1389.2623465089182</v>
      </c>
      <c r="D333" s="5">
        <f t="shared" si="46"/>
        <v>1398.225329389621</v>
      </c>
      <c r="E333" s="5">
        <v>1297.5</v>
      </c>
      <c r="G333" s="5">
        <v>1550</v>
      </c>
      <c r="H333" s="5">
        <v>1560</v>
      </c>
    </row>
    <row r="334" spans="2:8" ht="12.75" customHeight="1">
      <c r="B334" s="4">
        <f t="shared" si="47"/>
        <v>41761</v>
      </c>
      <c r="C334" s="5">
        <f t="shared" si="46"/>
        <v>1402.7068208299722</v>
      </c>
      <c r="D334" s="5">
        <f t="shared" si="46"/>
        <v>1402.7068208299722</v>
      </c>
      <c r="E334" s="5">
        <v>1297.5</v>
      </c>
      <c r="G334" s="5">
        <v>1565</v>
      </c>
      <c r="H334" s="5">
        <v>1565</v>
      </c>
    </row>
    <row r="335" spans="2:8" ht="12.75" customHeight="1">
      <c r="B335" s="4">
        <f t="shared" si="47"/>
        <v>41768</v>
      </c>
      <c r="C335" s="5">
        <f t="shared" si="46"/>
        <v>1402.7068208299722</v>
      </c>
      <c r="D335" s="5">
        <f t="shared" si="46"/>
        <v>1407.1883122703236</v>
      </c>
      <c r="E335" s="5">
        <v>1297.5</v>
      </c>
      <c r="G335" s="5">
        <v>1565</v>
      </c>
      <c r="H335" s="5">
        <v>1570</v>
      </c>
    </row>
    <row r="336" spans="2:8" ht="12.75" customHeight="1">
      <c r="B336" s="4">
        <f t="shared" si="47"/>
        <v>41775</v>
      </c>
      <c r="C336" s="5">
        <f t="shared" si="46"/>
        <v>1407.1883122703236</v>
      </c>
      <c r="D336" s="5">
        <f t="shared" si="46"/>
        <v>1416.1512951510263</v>
      </c>
      <c r="E336" s="5">
        <v>1297.5</v>
      </c>
      <c r="G336" s="5">
        <v>1570</v>
      </c>
      <c r="H336" s="5">
        <v>1580</v>
      </c>
    </row>
    <row r="337" spans="2:8" ht="12.75" customHeight="1">
      <c r="B337" s="4">
        <f t="shared" si="47"/>
        <v>41782</v>
      </c>
      <c r="C337" s="5">
        <f t="shared" si="46"/>
        <v>1398.225329389621</v>
      </c>
      <c r="D337" s="5">
        <f t="shared" si="46"/>
        <v>1416.1512951510263</v>
      </c>
      <c r="E337" s="5">
        <v>1297.5</v>
      </c>
      <c r="G337" s="5">
        <v>1560</v>
      </c>
      <c r="H337" s="5">
        <v>1580</v>
      </c>
    </row>
    <row r="338" spans="2:8" ht="12.75" customHeight="1">
      <c r="B338" s="4">
        <f t="shared" si="47"/>
        <v>41789</v>
      </c>
      <c r="C338" s="5">
        <f t="shared" si="46"/>
        <v>1393.7438379492696</v>
      </c>
      <c r="D338" s="5">
        <f t="shared" si="46"/>
        <v>1416.1512951510263</v>
      </c>
      <c r="E338" s="5">
        <v>1300</v>
      </c>
      <c r="G338" s="5">
        <v>1555</v>
      </c>
      <c r="H338" s="5">
        <v>1580</v>
      </c>
    </row>
    <row r="339" spans="2:8" ht="12.75" customHeight="1">
      <c r="B339" s="4">
        <f t="shared" si="47"/>
        <v>41796</v>
      </c>
      <c r="C339" s="5">
        <f t="shared" si="46"/>
        <v>1393.7438379492696</v>
      </c>
      <c r="D339" s="5">
        <f t="shared" si="46"/>
        <v>1416.1512951510263</v>
      </c>
      <c r="E339" s="5">
        <v>1305</v>
      </c>
      <c r="G339" s="5">
        <v>1555</v>
      </c>
      <c r="H339" s="5">
        <v>1580</v>
      </c>
    </row>
    <row r="340" spans="2:8" ht="12.75" customHeight="1">
      <c r="B340" s="4">
        <f t="shared" si="47"/>
        <v>41803</v>
      </c>
      <c r="C340" s="5">
        <f t="shared" ref="C340:D342" si="48">G340/USD</f>
        <v>1402.7068208299722</v>
      </c>
      <c r="D340" s="5">
        <f t="shared" si="48"/>
        <v>1416.1512951510263</v>
      </c>
      <c r="E340" s="5">
        <v>1305</v>
      </c>
      <c r="G340" s="5">
        <v>1565</v>
      </c>
      <c r="H340" s="5">
        <v>1580</v>
      </c>
    </row>
    <row r="341" spans="2:8" ht="12.75" customHeight="1">
      <c r="B341" s="4">
        <f t="shared" si="47"/>
        <v>41810</v>
      </c>
      <c r="C341" s="5">
        <f t="shared" si="48"/>
        <v>1407.1883122703236</v>
      </c>
      <c r="D341" s="5">
        <f t="shared" si="48"/>
        <v>1402.7068208299722</v>
      </c>
      <c r="E341" s="5">
        <v>1320</v>
      </c>
      <c r="G341" s="5">
        <v>1570</v>
      </c>
      <c r="H341" s="44">
        <v>1565</v>
      </c>
    </row>
    <row r="342" spans="2:8" ht="12.75" customHeight="1">
      <c r="B342" s="4">
        <f t="shared" si="47"/>
        <v>41817</v>
      </c>
      <c r="C342" s="5">
        <f t="shared" si="48"/>
        <v>1402.7068208299722</v>
      </c>
      <c r="D342" s="5">
        <f t="shared" si="48"/>
        <v>1407.1883122703236</v>
      </c>
      <c r="E342" s="5">
        <v>1325</v>
      </c>
      <c r="G342" s="5">
        <v>1565</v>
      </c>
      <c r="H342" s="44">
        <v>1570</v>
      </c>
    </row>
    <row r="343" spans="2:8" ht="12.75" customHeight="1">
      <c r="B343" s="4">
        <f t="shared" si="47"/>
        <v>41824</v>
      </c>
      <c r="C343" s="5">
        <f t="shared" ref="C343:D345" si="49">G343/USD</f>
        <v>1422.8735323115534</v>
      </c>
      <c r="D343" s="5">
        <f t="shared" si="49"/>
        <v>1402.7068208299722</v>
      </c>
      <c r="E343" s="5">
        <v>1355</v>
      </c>
      <c r="G343" s="5">
        <v>1587.5</v>
      </c>
      <c r="H343" s="44">
        <v>1565</v>
      </c>
    </row>
    <row r="344" spans="2:8" ht="12.75" customHeight="1">
      <c r="B344" s="4">
        <f t="shared" si="47"/>
        <v>41831</v>
      </c>
      <c r="C344" s="5">
        <f t="shared" si="49"/>
        <v>1422.8735323115534</v>
      </c>
      <c r="D344" s="5">
        <f t="shared" si="49"/>
        <v>1422.8735323115534</v>
      </c>
      <c r="E344" s="5">
        <v>1355</v>
      </c>
      <c r="G344" s="5">
        <v>1587.5</v>
      </c>
      <c r="H344" s="44">
        <v>1587.5</v>
      </c>
    </row>
    <row r="345" spans="2:8" ht="12.75" customHeight="1">
      <c r="B345" s="4">
        <f t="shared" si="47"/>
        <v>41838</v>
      </c>
      <c r="C345" s="5">
        <f t="shared" si="49"/>
        <v>1416.1512951510263</v>
      </c>
      <c r="D345" s="5">
        <f t="shared" si="49"/>
        <v>1422.8735323115534</v>
      </c>
      <c r="E345" s="5">
        <v>1365</v>
      </c>
      <c r="G345" s="5">
        <v>1580</v>
      </c>
      <c r="H345" s="44">
        <v>1587.5</v>
      </c>
    </row>
    <row r="346" spans="2:8" ht="12.75" customHeight="1">
      <c r="B346" s="4">
        <f t="shared" si="47"/>
        <v>41845</v>
      </c>
      <c r="C346" s="5">
        <f t="shared" ref="C346:D348" si="50">G346/USD</f>
        <v>1420.6327865913777</v>
      </c>
      <c r="D346" s="5">
        <f t="shared" si="50"/>
        <v>1416.1512951510263</v>
      </c>
      <c r="E346" s="5">
        <v>1365</v>
      </c>
      <c r="G346" s="5">
        <v>1585</v>
      </c>
      <c r="H346" s="44">
        <v>1580</v>
      </c>
    </row>
    <row r="347" spans="2:8" ht="12.75" customHeight="1">
      <c r="B347" s="4">
        <f t="shared" si="47"/>
        <v>41852</v>
      </c>
      <c r="C347" s="5">
        <f t="shared" si="50"/>
        <v>1418.392040871202</v>
      </c>
      <c r="D347" s="5">
        <f t="shared" si="50"/>
        <v>1420.6327865913777</v>
      </c>
      <c r="E347" s="5">
        <v>1365</v>
      </c>
      <c r="G347" s="5">
        <v>1582.5</v>
      </c>
      <c r="H347" s="44">
        <v>1585</v>
      </c>
    </row>
    <row r="348" spans="2:8" ht="12.75" customHeight="1">
      <c r="B348" s="4">
        <f t="shared" si="47"/>
        <v>41859</v>
      </c>
      <c r="C348" s="5">
        <f t="shared" si="50"/>
        <v>1418.392040871202</v>
      </c>
      <c r="D348" s="5">
        <f t="shared" si="50"/>
        <v>1418.392040871202</v>
      </c>
      <c r="E348" s="5">
        <v>1355</v>
      </c>
      <c r="G348" s="5">
        <v>1582.5</v>
      </c>
      <c r="H348" s="44">
        <v>1582.5</v>
      </c>
    </row>
    <row r="349" spans="2:8" ht="12.75" customHeight="1">
      <c r="B349" s="4">
        <f t="shared" si="47"/>
        <v>41866</v>
      </c>
      <c r="C349" s="5">
        <f t="shared" ref="C349:D352" si="51">G349/USD</f>
        <v>1413.9105494308508</v>
      </c>
      <c r="D349" s="5">
        <f t="shared" si="51"/>
        <v>1418.392040871202</v>
      </c>
      <c r="E349" s="5">
        <v>1350</v>
      </c>
      <c r="G349" s="5">
        <v>1577.5</v>
      </c>
      <c r="H349" s="44">
        <v>1582.5</v>
      </c>
    </row>
    <row r="350" spans="2:8" ht="12.75" customHeight="1">
      <c r="B350" s="4">
        <f t="shared" si="47"/>
        <v>41873</v>
      </c>
      <c r="C350" s="5">
        <f t="shared" si="51"/>
        <v>1409.4290579904994</v>
      </c>
      <c r="D350" s="5">
        <f t="shared" si="51"/>
        <v>1413.9105494308508</v>
      </c>
      <c r="E350" s="5">
        <v>1350</v>
      </c>
      <c r="G350" s="5">
        <v>1572.5</v>
      </c>
      <c r="H350" s="44">
        <v>1577.5</v>
      </c>
    </row>
    <row r="351" spans="2:8" ht="12.75" customHeight="1">
      <c r="B351" s="4">
        <f t="shared" si="47"/>
        <v>41880</v>
      </c>
      <c r="C351" s="5">
        <f t="shared" si="51"/>
        <v>1404.9475665501479</v>
      </c>
      <c r="D351" s="5">
        <f t="shared" si="51"/>
        <v>1409.4290579904994</v>
      </c>
      <c r="E351" s="5">
        <v>1350</v>
      </c>
      <c r="G351" s="5">
        <v>1567.5</v>
      </c>
      <c r="H351" s="44">
        <v>1572.5</v>
      </c>
    </row>
    <row r="352" spans="2:8" ht="12.75" customHeight="1">
      <c r="B352" s="4">
        <f t="shared" si="47"/>
        <v>41887</v>
      </c>
      <c r="C352" s="5">
        <f t="shared" si="51"/>
        <v>1402.7068208299722</v>
      </c>
      <c r="D352" s="5">
        <f t="shared" si="51"/>
        <v>1404.9475665501479</v>
      </c>
      <c r="E352" s="5">
        <v>1300</v>
      </c>
      <c r="G352" s="5">
        <v>1565</v>
      </c>
      <c r="H352" s="44">
        <v>1567.5</v>
      </c>
    </row>
    <row r="353" spans="2:8" ht="12.75" customHeight="1">
      <c r="B353" s="4">
        <f t="shared" si="47"/>
        <v>41894</v>
      </c>
      <c r="C353" s="5">
        <f t="shared" ref="C353:D355" si="52">G353/USD</f>
        <v>1393.7438379492696</v>
      </c>
      <c r="D353" s="5">
        <f t="shared" si="52"/>
        <v>1402.7068208299722</v>
      </c>
      <c r="E353" s="5">
        <v>1300</v>
      </c>
      <c r="G353" s="5">
        <v>1555</v>
      </c>
      <c r="H353" s="44">
        <v>1565</v>
      </c>
    </row>
    <row r="354" spans="2:8" ht="12.75" customHeight="1">
      <c r="B354" s="4">
        <f t="shared" si="47"/>
        <v>41901</v>
      </c>
      <c r="C354" s="5">
        <f t="shared" si="52"/>
        <v>1384.780855068567</v>
      </c>
      <c r="D354" s="5">
        <f t="shared" si="52"/>
        <v>1393.7438379492696</v>
      </c>
      <c r="E354" s="5">
        <v>1300</v>
      </c>
      <c r="G354" s="5">
        <v>1545</v>
      </c>
      <c r="H354" s="44">
        <v>1555</v>
      </c>
    </row>
    <row r="355" spans="2:8" ht="12.75" customHeight="1">
      <c r="B355" s="4">
        <f t="shared" si="47"/>
        <v>41908</v>
      </c>
      <c r="C355" s="5">
        <f t="shared" si="52"/>
        <v>1373.5771264676885</v>
      </c>
      <c r="D355" s="5">
        <f t="shared" si="52"/>
        <v>1384.780855068567</v>
      </c>
      <c r="E355" s="5">
        <v>1300</v>
      </c>
      <c r="G355" s="5">
        <v>1532.5</v>
      </c>
      <c r="H355" s="44">
        <v>1545</v>
      </c>
    </row>
    <row r="356" spans="2:8" ht="12.75" customHeight="1">
      <c r="B356" s="4">
        <f t="shared" si="47"/>
        <v>41915</v>
      </c>
      <c r="C356" s="5">
        <f t="shared" ref="C356:D359" si="53">G356/USD</f>
        <v>1373.5771264676885</v>
      </c>
      <c r="D356" s="5">
        <f t="shared" si="53"/>
        <v>1373.5771264676885</v>
      </c>
      <c r="E356" s="5">
        <v>1300</v>
      </c>
      <c r="G356" s="5">
        <v>1532.5</v>
      </c>
      <c r="H356" s="44">
        <v>1532.5</v>
      </c>
    </row>
    <row r="357" spans="2:8" ht="12.75" customHeight="1">
      <c r="B357" s="4">
        <f t="shared" si="47"/>
        <v>41922</v>
      </c>
      <c r="C357" s="5">
        <f t="shared" si="53"/>
        <v>1371.336380747513</v>
      </c>
      <c r="D357" s="5">
        <f t="shared" si="53"/>
        <v>1373.5771264676885</v>
      </c>
      <c r="E357" s="5">
        <v>1300</v>
      </c>
      <c r="G357" s="5">
        <v>1530</v>
      </c>
      <c r="H357" s="44">
        <v>1532.5</v>
      </c>
    </row>
    <row r="358" spans="2:8" ht="12.75" customHeight="1">
      <c r="B358" s="4">
        <f t="shared" si="47"/>
        <v>41929</v>
      </c>
      <c r="C358" s="5">
        <f t="shared" si="53"/>
        <v>1360.1326521466344</v>
      </c>
      <c r="D358" s="5">
        <f t="shared" si="53"/>
        <v>1371.336380747513</v>
      </c>
      <c r="E358" s="5">
        <v>1300</v>
      </c>
      <c r="G358" s="5">
        <v>1517.5</v>
      </c>
      <c r="H358" s="44">
        <v>1530</v>
      </c>
    </row>
    <row r="359" spans="2:8" ht="12.75" customHeight="1">
      <c r="B359" s="4">
        <f t="shared" si="47"/>
        <v>41936</v>
      </c>
      <c r="C359" s="5">
        <f t="shared" si="53"/>
        <v>1353.4104149861075</v>
      </c>
      <c r="D359" s="5">
        <f t="shared" si="53"/>
        <v>1360.1326521466344</v>
      </c>
      <c r="E359" s="5">
        <v>1310</v>
      </c>
      <c r="G359" s="5">
        <v>1510</v>
      </c>
      <c r="H359" s="44">
        <v>1517.5</v>
      </c>
    </row>
    <row r="360" spans="2:8" ht="12.75" customHeight="1">
      <c r="B360" s="4">
        <f t="shared" si="47"/>
        <v>41943</v>
      </c>
      <c r="C360" s="5">
        <f t="shared" ref="C360:D362" si="54">G360/USD</f>
        <v>1342.2066863852292</v>
      </c>
      <c r="D360" s="5">
        <f t="shared" si="54"/>
        <v>1353.4104149861075</v>
      </c>
      <c r="E360" s="5">
        <v>1310</v>
      </c>
      <c r="G360" s="5">
        <v>1497.5</v>
      </c>
      <c r="H360" s="44">
        <v>1510</v>
      </c>
    </row>
    <row r="361" spans="2:8" ht="12.75" customHeight="1">
      <c r="B361" s="4">
        <f t="shared" si="47"/>
        <v>41950</v>
      </c>
      <c r="C361" s="5">
        <f t="shared" si="54"/>
        <v>1335.4844492247021</v>
      </c>
      <c r="D361" s="5">
        <f t="shared" si="54"/>
        <v>1342.2066863852292</v>
      </c>
      <c r="E361" s="5">
        <v>1285</v>
      </c>
      <c r="G361" s="5">
        <v>1490</v>
      </c>
      <c r="H361" s="44">
        <v>1497.5</v>
      </c>
    </row>
    <row r="362" spans="2:8" ht="12.75" customHeight="1">
      <c r="B362" s="4">
        <f t="shared" si="47"/>
        <v>41957</v>
      </c>
      <c r="C362" s="5">
        <f t="shared" si="54"/>
        <v>1326.5214663439995</v>
      </c>
      <c r="D362" s="5">
        <f t="shared" si="54"/>
        <v>1335.4844492247021</v>
      </c>
      <c r="E362" s="5">
        <v>1275</v>
      </c>
      <c r="G362" s="5">
        <v>1480</v>
      </c>
      <c r="H362" s="44">
        <v>1490</v>
      </c>
    </row>
    <row r="363" spans="2:8" ht="12.75" customHeight="1">
      <c r="B363" s="4">
        <f t="shared" si="47"/>
        <v>41964</v>
      </c>
      <c r="C363" s="5">
        <f t="shared" ref="C363:D365" si="55">G363/USD</f>
        <v>1299.6325177018914</v>
      </c>
      <c r="D363" s="5">
        <f t="shared" si="55"/>
        <v>1326.5214663439995</v>
      </c>
      <c r="E363" s="5">
        <v>1275</v>
      </c>
      <c r="G363" s="5">
        <v>1450</v>
      </c>
      <c r="H363" s="44">
        <v>1480</v>
      </c>
    </row>
    <row r="364" spans="2:8" ht="12.75" customHeight="1">
      <c r="B364" s="4">
        <f t="shared" si="47"/>
        <v>41971</v>
      </c>
      <c r="C364" s="5">
        <f t="shared" si="55"/>
        <v>1266.0213318992562</v>
      </c>
      <c r="D364" s="5">
        <f t="shared" si="55"/>
        <v>1299.6325177018914</v>
      </c>
      <c r="E364" s="5">
        <v>1275</v>
      </c>
      <c r="G364" s="5">
        <v>1412.5</v>
      </c>
      <c r="H364" s="44">
        <v>1450</v>
      </c>
    </row>
    <row r="365" spans="2:8" ht="12.75" customHeight="1">
      <c r="B365" s="4">
        <f t="shared" si="47"/>
        <v>41978</v>
      </c>
      <c r="C365" s="5">
        <f t="shared" si="55"/>
        <v>1196.5582145738103</v>
      </c>
      <c r="D365" s="5">
        <f t="shared" si="55"/>
        <v>1266.0213318992562</v>
      </c>
      <c r="E365" s="5">
        <v>1275</v>
      </c>
      <c r="G365" s="5">
        <v>1335</v>
      </c>
      <c r="H365" s="44">
        <v>1412.5</v>
      </c>
    </row>
    <row r="366" spans="2:8" ht="12.75" customHeight="1">
      <c r="B366" s="4">
        <f t="shared" si="47"/>
        <v>41985</v>
      </c>
      <c r="C366" s="5">
        <f t="shared" ref="C366:D368" si="56">G366/USD</f>
        <v>1120.3728600878374</v>
      </c>
      <c r="D366" s="5">
        <f t="shared" si="56"/>
        <v>1196.5582145738103</v>
      </c>
      <c r="E366" s="5">
        <v>1250</v>
      </c>
      <c r="G366" s="5">
        <v>1250</v>
      </c>
      <c r="H366" s="44">
        <v>1335</v>
      </c>
    </row>
    <row r="367" spans="2:8" ht="12.75" customHeight="1">
      <c r="B367" s="4">
        <f t="shared" si="47"/>
        <v>41992</v>
      </c>
      <c r="C367" s="5">
        <f t="shared" si="56"/>
        <v>1091.2431657255536</v>
      </c>
      <c r="D367" s="5">
        <f t="shared" si="56"/>
        <v>1120.3728600878374</v>
      </c>
      <c r="E367" s="5">
        <v>1230</v>
      </c>
      <c r="G367" s="5">
        <v>1217.5</v>
      </c>
      <c r="H367" s="44">
        <v>1250</v>
      </c>
    </row>
    <row r="368" spans="2:8" ht="12.75" customHeight="1">
      <c r="B368" s="4">
        <f t="shared" si="47"/>
        <v>41999</v>
      </c>
      <c r="C368" s="5">
        <f t="shared" si="56"/>
        <v>1082.2801828448507</v>
      </c>
      <c r="D368" s="5">
        <f t="shared" si="56"/>
        <v>1091.2431657255536</v>
      </c>
      <c r="E368" s="5">
        <v>1230</v>
      </c>
      <c r="G368" s="5">
        <v>1207.5</v>
      </c>
      <c r="H368" s="44">
        <v>1217.5</v>
      </c>
    </row>
    <row r="369" spans="2:8" ht="12.75" customHeight="1">
      <c r="B369" s="4">
        <v>42013</v>
      </c>
      <c r="C369" s="5">
        <f t="shared" ref="C369:D371" si="57">G369/USD</f>
        <v>1046.4282513220401</v>
      </c>
      <c r="D369" s="5">
        <f t="shared" si="57"/>
        <v>1082.2801828448507</v>
      </c>
      <c r="E369" s="5">
        <v>1135</v>
      </c>
      <c r="G369" s="5">
        <v>1167.5</v>
      </c>
      <c r="H369" s="44">
        <v>1207.5</v>
      </c>
    </row>
    <row r="370" spans="2:8" ht="12.75" customHeight="1">
      <c r="B370" s="4">
        <f t="shared" si="47"/>
        <v>42020</v>
      </c>
      <c r="C370" s="5">
        <f t="shared" si="57"/>
        <v>1008.3355740790536</v>
      </c>
      <c r="D370" s="5">
        <f t="shared" si="57"/>
        <v>1046.4282513220401</v>
      </c>
      <c r="E370" s="5">
        <v>1125</v>
      </c>
      <c r="G370" s="5">
        <v>1125</v>
      </c>
      <c r="H370" s="44">
        <v>1167.5</v>
      </c>
    </row>
    <row r="371" spans="2:8" ht="12.75" customHeight="1">
      <c r="B371" s="4">
        <f t="shared" si="47"/>
        <v>42027</v>
      </c>
      <c r="C371" s="5">
        <f t="shared" si="57"/>
        <v>1008.3355740790536</v>
      </c>
      <c r="D371" s="5">
        <f t="shared" si="57"/>
        <v>1008.3355740790536</v>
      </c>
      <c r="E371" s="5">
        <v>1120</v>
      </c>
      <c r="G371" s="5">
        <v>1125</v>
      </c>
      <c r="H371" s="44">
        <v>1125</v>
      </c>
    </row>
    <row r="372" spans="2:8" ht="12.75" customHeight="1">
      <c r="B372" s="4">
        <f t="shared" si="47"/>
        <v>42034</v>
      </c>
      <c r="C372" s="5">
        <f t="shared" ref="C372:D374" si="58">G372/USD</f>
        <v>985.92811687729682</v>
      </c>
      <c r="D372" s="5">
        <f t="shared" si="58"/>
        <v>1008.3355740790536</v>
      </c>
      <c r="E372" s="5">
        <v>1115</v>
      </c>
      <c r="G372" s="5">
        <v>1100</v>
      </c>
      <c r="H372" s="44">
        <v>1125</v>
      </c>
    </row>
    <row r="373" spans="2:8" ht="12.75" customHeight="1">
      <c r="B373" s="4">
        <f t="shared" si="47"/>
        <v>42041</v>
      </c>
      <c r="C373" s="5">
        <f t="shared" si="58"/>
        <v>1003.8540826387023</v>
      </c>
      <c r="D373" s="5">
        <f t="shared" si="58"/>
        <v>985.92811687729682</v>
      </c>
      <c r="E373" s="5">
        <v>1072.5</v>
      </c>
      <c r="G373" s="5">
        <v>1120</v>
      </c>
      <c r="H373" s="44">
        <v>1100</v>
      </c>
    </row>
    <row r="374" spans="2:8" ht="12.75" customHeight="1">
      <c r="B374" s="4">
        <f t="shared" si="47"/>
        <v>42048</v>
      </c>
      <c r="C374" s="5">
        <f t="shared" si="58"/>
        <v>1017.2985569597563</v>
      </c>
      <c r="D374" s="5">
        <f t="shared" si="58"/>
        <v>1010.5763197992293</v>
      </c>
      <c r="E374" s="5">
        <v>1072.5</v>
      </c>
      <c r="G374" s="5">
        <v>1135</v>
      </c>
      <c r="H374" s="44">
        <v>1127.5</v>
      </c>
    </row>
    <row r="375" spans="2:8" ht="12.75" customHeight="1">
      <c r="B375" s="4">
        <f t="shared" si="47"/>
        <v>42055</v>
      </c>
      <c r="C375" s="5">
        <f t="shared" ref="C375:D377" si="59">G375/USD</f>
        <v>1017.2985569597563</v>
      </c>
      <c r="D375" s="5">
        <f t="shared" si="59"/>
        <v>1026.2615398404589</v>
      </c>
      <c r="E375" s="5">
        <v>1072.5</v>
      </c>
      <c r="G375" s="5">
        <v>1135</v>
      </c>
      <c r="H375" s="44">
        <v>1145</v>
      </c>
    </row>
    <row r="376" spans="2:8" ht="12.75" customHeight="1">
      <c r="B376" s="4">
        <f t="shared" si="47"/>
        <v>42062</v>
      </c>
      <c r="C376" s="5">
        <f t="shared" si="59"/>
        <v>1089.0024200053779</v>
      </c>
      <c r="D376" s="5">
        <f t="shared" si="59"/>
        <v>1053.150488482567</v>
      </c>
      <c r="E376" s="5">
        <v>1072.5</v>
      </c>
      <c r="G376" s="5">
        <v>1215</v>
      </c>
      <c r="H376" s="44">
        <v>1175</v>
      </c>
    </row>
    <row r="377" spans="2:8" ht="12.75" customHeight="1">
      <c r="B377" s="4">
        <f t="shared" si="47"/>
        <v>42069</v>
      </c>
      <c r="C377" s="5">
        <f t="shared" si="59"/>
        <v>1115.8913686474859</v>
      </c>
      <c r="D377" s="5">
        <f t="shared" si="59"/>
        <v>1086.7616742852022</v>
      </c>
      <c r="E377" s="5">
        <v>1192.5</v>
      </c>
      <c r="G377" s="5">
        <v>1245</v>
      </c>
      <c r="H377" s="44">
        <v>1212.5</v>
      </c>
    </row>
    <row r="378" spans="2:8" ht="12.75" customHeight="1">
      <c r="B378" s="4">
        <f t="shared" si="47"/>
        <v>42076</v>
      </c>
      <c r="C378" s="5">
        <f t="shared" ref="C378:D380" si="60">G378/USD</f>
        <v>1142.780317289594</v>
      </c>
      <c r="D378" s="5">
        <f t="shared" si="60"/>
        <v>1077.7986914044996</v>
      </c>
      <c r="E378" s="5">
        <v>1197.5</v>
      </c>
      <c r="G378" s="5">
        <v>1275</v>
      </c>
      <c r="H378" s="44">
        <v>1202.5</v>
      </c>
    </row>
    <row r="379" spans="2:8" ht="12.75" customHeight="1">
      <c r="B379" s="4">
        <f t="shared" si="47"/>
        <v>42083</v>
      </c>
      <c r="C379" s="5">
        <f t="shared" si="60"/>
        <v>1142.780317289594</v>
      </c>
      <c r="D379" s="5">
        <f t="shared" si="60"/>
        <v>1091.2431657255536</v>
      </c>
      <c r="E379" s="5">
        <v>1212.5</v>
      </c>
      <c r="G379" s="5">
        <v>1275</v>
      </c>
      <c r="H379" s="44">
        <v>1217.5</v>
      </c>
    </row>
    <row r="380" spans="2:8" ht="12.75" customHeight="1">
      <c r="B380" s="4">
        <f t="shared" si="47"/>
        <v>42090</v>
      </c>
      <c r="C380" s="5">
        <f t="shared" si="60"/>
        <v>1178.6322488124049</v>
      </c>
      <c r="D380" s="5">
        <f t="shared" si="60"/>
        <v>1124.8543515281888</v>
      </c>
      <c r="E380" s="5">
        <v>1222.5</v>
      </c>
      <c r="G380" s="5">
        <v>1315</v>
      </c>
      <c r="H380" s="44">
        <v>1255</v>
      </c>
    </row>
    <row r="381" spans="2:8" ht="12.75" customHeight="1">
      <c r="B381" s="4">
        <f t="shared" si="47"/>
        <v>42097</v>
      </c>
      <c r="C381" s="5">
        <f t="shared" ref="C381:D383" si="61">G381/USD</f>
        <v>1192.0767231334589</v>
      </c>
      <c r="D381" s="5">
        <f t="shared" si="61"/>
        <v>1160.7062830509994</v>
      </c>
      <c r="E381" s="5">
        <v>1362.5</v>
      </c>
      <c r="G381" s="5">
        <v>1330</v>
      </c>
      <c r="H381" s="44">
        <v>1295</v>
      </c>
    </row>
    <row r="382" spans="2:8" ht="12.75" customHeight="1">
      <c r="B382" s="4">
        <f t="shared" si="47"/>
        <v>42104</v>
      </c>
      <c r="C382" s="5">
        <f t="shared" si="61"/>
        <v>1214.4841803352156</v>
      </c>
      <c r="D382" s="5">
        <f t="shared" si="61"/>
        <v>1178.6322488124049</v>
      </c>
      <c r="E382" s="5">
        <v>1385</v>
      </c>
      <c r="G382" s="5">
        <v>1355</v>
      </c>
      <c r="H382" s="44">
        <v>1315</v>
      </c>
    </row>
    <row r="383" spans="2:8" ht="12.75" customHeight="1">
      <c r="B383" s="4">
        <f t="shared" si="47"/>
        <v>42111</v>
      </c>
      <c r="C383" s="5">
        <f t="shared" si="61"/>
        <v>1214.4841803352156</v>
      </c>
      <c r="D383" s="5">
        <f t="shared" si="61"/>
        <v>1174.1507573720535</v>
      </c>
      <c r="E383" s="5">
        <v>1415</v>
      </c>
      <c r="G383" s="5">
        <v>1355</v>
      </c>
      <c r="H383" s="44">
        <v>1310</v>
      </c>
    </row>
    <row r="384" spans="2:8" ht="12.75" customHeight="1">
      <c r="B384" s="4">
        <f t="shared" si="47"/>
        <v>42118</v>
      </c>
      <c r="C384" s="5">
        <f t="shared" ref="C384:D386" si="62">G384/USD</f>
        <v>1245.8546204176751</v>
      </c>
      <c r="D384" s="5">
        <f t="shared" si="62"/>
        <v>1196.5582145738103</v>
      </c>
      <c r="E384" s="5">
        <v>1415</v>
      </c>
      <c r="G384" s="5">
        <v>1390</v>
      </c>
      <c r="H384" s="44">
        <v>1335</v>
      </c>
    </row>
    <row r="385" spans="2:8" ht="12.75" customHeight="1">
      <c r="B385" s="4">
        <f t="shared" si="47"/>
        <v>42125</v>
      </c>
      <c r="C385" s="5">
        <f t="shared" si="62"/>
        <v>1250.3361118580265</v>
      </c>
      <c r="D385" s="5">
        <f t="shared" si="62"/>
        <v>1218.965671775567</v>
      </c>
      <c r="E385" s="5">
        <v>1480</v>
      </c>
      <c r="G385" s="5">
        <v>1395</v>
      </c>
      <c r="H385" s="44">
        <v>1360</v>
      </c>
    </row>
    <row r="386" spans="2:8" ht="12.75" customHeight="1">
      <c r="B386" s="4">
        <f t="shared" si="47"/>
        <v>42132</v>
      </c>
      <c r="C386" s="5">
        <f t="shared" si="62"/>
        <v>1268.2620776194319</v>
      </c>
      <c r="D386" s="5">
        <f t="shared" si="62"/>
        <v>1241.3731289773239</v>
      </c>
      <c r="E386" s="5">
        <v>1560</v>
      </c>
      <c r="G386" s="5">
        <v>1415</v>
      </c>
      <c r="H386" s="44">
        <v>1385</v>
      </c>
    </row>
    <row r="387" spans="2:8" ht="12.75" customHeight="1">
      <c r="B387" s="4">
        <f t="shared" si="47"/>
        <v>42139</v>
      </c>
      <c r="C387" s="5">
        <f t="shared" ref="C387" si="63">G387/USD</f>
        <v>1259.2990947387291</v>
      </c>
      <c r="D387" s="5">
        <f t="shared" ref="D387" si="64">H387/USD</f>
        <v>1218.965671775567</v>
      </c>
      <c r="E387" s="5">
        <v>1565</v>
      </c>
      <c r="G387" s="5">
        <v>1405</v>
      </c>
      <c r="H387" s="44">
        <v>1360</v>
      </c>
    </row>
    <row r="388" spans="2:8" ht="12.75" customHeight="1">
      <c r="B388" s="4">
        <f t="shared" si="47"/>
        <v>42146</v>
      </c>
      <c r="C388" s="5">
        <f t="shared" ref="C388:C389" si="65">G388/USD</f>
        <v>1227.9286546562696</v>
      </c>
      <c r="D388" s="5">
        <f t="shared" ref="D388:D389" si="66">H388/USD</f>
        <v>1196.5582145738103</v>
      </c>
      <c r="E388" s="5">
        <v>1565</v>
      </c>
      <c r="G388" s="5">
        <v>1370</v>
      </c>
      <c r="H388" s="44">
        <v>1335</v>
      </c>
    </row>
    <row r="389" spans="2:8" ht="12.75" customHeight="1">
      <c r="B389" s="4">
        <f t="shared" si="47"/>
        <v>42153</v>
      </c>
      <c r="C389" s="5">
        <f t="shared" si="65"/>
        <v>1245.8546204176751</v>
      </c>
      <c r="D389" s="5">
        <f t="shared" si="66"/>
        <v>1196.5582145738103</v>
      </c>
      <c r="E389" s="5">
        <v>1580</v>
      </c>
      <c r="G389" s="5">
        <v>1390</v>
      </c>
      <c r="H389" s="5">
        <v>1335</v>
      </c>
    </row>
    <row r="390" spans="2:8" ht="12.75" customHeight="1">
      <c r="B390" s="4">
        <f t="shared" si="47"/>
        <v>42160</v>
      </c>
      <c r="C390" s="5">
        <f t="shared" ref="C390" si="67">G390/USD</f>
        <v>1241.3731289773239</v>
      </c>
      <c r="D390" s="5">
        <f t="shared" ref="D390" si="68">H390/USD</f>
        <v>1192.0767231334589</v>
      </c>
      <c r="E390" s="5">
        <v>1650</v>
      </c>
      <c r="G390" s="5">
        <v>1385</v>
      </c>
      <c r="H390" s="5">
        <v>1330</v>
      </c>
    </row>
    <row r="391" spans="2:8" ht="12.75" customHeight="1">
      <c r="B391" s="4">
        <f t="shared" si="47"/>
        <v>42167</v>
      </c>
      <c r="C391" s="5">
        <f t="shared" ref="C391:C392" si="69">G391/USD</f>
        <v>1227.9286546562696</v>
      </c>
      <c r="D391" s="5">
        <f t="shared" ref="D391:D392" si="70">H391/USD</f>
        <v>1194.3174688536346</v>
      </c>
      <c r="E391" s="5">
        <v>1670</v>
      </c>
      <c r="G391" s="5">
        <v>1370</v>
      </c>
      <c r="H391" s="44">
        <v>1332.5</v>
      </c>
    </row>
    <row r="392" spans="2:8" ht="12.75" customHeight="1">
      <c r="B392" s="4">
        <f t="shared" si="47"/>
        <v>42174</v>
      </c>
      <c r="C392" s="5">
        <f t="shared" si="69"/>
        <v>1227.9286546562696</v>
      </c>
      <c r="D392" s="5">
        <f t="shared" si="70"/>
        <v>1216.7249260553913</v>
      </c>
      <c r="E392" s="5">
        <v>1675</v>
      </c>
      <c r="G392" s="5">
        <v>1370</v>
      </c>
      <c r="H392" s="44">
        <v>1357.5</v>
      </c>
    </row>
    <row r="393" spans="2:8" ht="12.75" customHeight="1">
      <c r="B393" s="4">
        <f t="shared" si="47"/>
        <v>42181</v>
      </c>
      <c r="C393" s="5">
        <f t="shared" ref="C393" si="71">G393/USD</f>
        <v>1223.4471632159184</v>
      </c>
      <c r="D393" s="5">
        <f t="shared" ref="D393" si="72">H393/USD</f>
        <v>1218.965671775567</v>
      </c>
      <c r="E393" s="5">
        <v>1675</v>
      </c>
      <c r="G393" s="5">
        <v>1365</v>
      </c>
      <c r="H393" s="44">
        <v>1360</v>
      </c>
    </row>
    <row r="394" spans="2:8" ht="12.75" customHeight="1">
      <c r="B394" s="4">
        <f t="shared" si="47"/>
        <v>42188</v>
      </c>
      <c r="C394" s="5">
        <f t="shared" ref="C394" si="73">G394/USD</f>
        <v>1214.4841803352156</v>
      </c>
      <c r="D394" s="5">
        <f t="shared" ref="D394" si="74">H394/USD</f>
        <v>1232.410146096621</v>
      </c>
      <c r="E394" s="5">
        <v>1675</v>
      </c>
      <c r="G394" s="5">
        <v>1355</v>
      </c>
      <c r="H394" s="44">
        <v>1375</v>
      </c>
    </row>
    <row r="395" spans="2:8" ht="12.75" customHeight="1">
      <c r="B395" s="4">
        <f t="shared" si="47"/>
        <v>42195</v>
      </c>
      <c r="C395" s="5">
        <f t="shared" ref="C395" si="75">G395/USD</f>
        <v>1210.0026888948644</v>
      </c>
      <c r="D395" s="5">
        <f t="shared" ref="D395" si="76">H395/USD</f>
        <v>1214.4841803352156</v>
      </c>
      <c r="E395" s="5">
        <v>1675</v>
      </c>
      <c r="G395" s="5">
        <v>1350</v>
      </c>
      <c r="H395" s="44">
        <v>1355</v>
      </c>
    </row>
    <row r="396" spans="2:8" ht="12.75" customHeight="1">
      <c r="B396" s="4">
        <f t="shared" ref="B396:B436" si="77">B395+7</f>
        <v>42202</v>
      </c>
      <c r="C396" s="5">
        <f t="shared" ref="C396" si="78">G396/USD</f>
        <v>1192.0767231334589</v>
      </c>
      <c r="D396" s="5">
        <f t="shared" ref="D396" si="79">H396/USD</f>
        <v>1205.521197454513</v>
      </c>
      <c r="E396" s="5">
        <v>1675</v>
      </c>
      <c r="G396" s="5">
        <v>1330</v>
      </c>
      <c r="H396" s="44">
        <v>1345</v>
      </c>
    </row>
    <row r="397" spans="2:8" ht="12.75" customHeight="1">
      <c r="B397" s="4">
        <f t="shared" si="77"/>
        <v>42209</v>
      </c>
      <c r="C397" s="5">
        <f t="shared" ref="C397" si="80">G397/USD</f>
        <v>1169.6692659317021</v>
      </c>
      <c r="D397" s="5">
        <f t="shared" ref="D397" si="81">H397/USD</f>
        <v>1169.6692659317021</v>
      </c>
      <c r="E397" s="5">
        <v>1675</v>
      </c>
      <c r="G397" s="5">
        <v>1305</v>
      </c>
      <c r="H397" s="44">
        <v>1305</v>
      </c>
    </row>
    <row r="398" spans="2:8" ht="12.75" customHeight="1">
      <c r="B398" s="4">
        <f t="shared" si="77"/>
        <v>42216</v>
      </c>
      <c r="C398" s="5">
        <f t="shared" ref="C398" si="82">G398/USD</f>
        <v>1147.2618087299454</v>
      </c>
      <c r="D398" s="5">
        <f t="shared" ref="D398" si="83">H398/USD</f>
        <v>1169.6692659317021</v>
      </c>
      <c r="E398" s="5">
        <v>1675</v>
      </c>
      <c r="G398" s="5">
        <v>1280</v>
      </c>
      <c r="H398" s="44">
        <v>1305</v>
      </c>
    </row>
    <row r="399" spans="2:8" ht="12.75" customHeight="1">
      <c r="B399" s="4">
        <f t="shared" si="77"/>
        <v>42223</v>
      </c>
      <c r="C399" s="5">
        <f t="shared" ref="C399" si="84">G399/USD</f>
        <v>1115.8913686474859</v>
      </c>
      <c r="D399" s="5">
        <f t="shared" ref="D399" si="85">H399/USD</f>
        <v>1138.2988258492428</v>
      </c>
      <c r="E399" s="5">
        <v>1600</v>
      </c>
      <c r="G399" s="5">
        <v>1245</v>
      </c>
      <c r="H399" s="44">
        <v>1270</v>
      </c>
    </row>
    <row r="400" spans="2:8" ht="12.75" customHeight="1">
      <c r="B400" s="4">
        <f t="shared" si="77"/>
        <v>42230</v>
      </c>
      <c r="C400" s="5">
        <f t="shared" ref="C400:C402" si="86">G400/USD</f>
        <v>1111.4098772071345</v>
      </c>
      <c r="D400" s="5">
        <f t="shared" ref="D400:D402" si="87">H400/USD</f>
        <v>1111.4098772071345</v>
      </c>
      <c r="E400" s="5">
        <v>1585</v>
      </c>
      <c r="G400" s="5">
        <v>1240</v>
      </c>
      <c r="H400" s="44">
        <v>1240</v>
      </c>
    </row>
    <row r="401" spans="2:8" ht="12.75" customHeight="1">
      <c r="B401" s="4">
        <f t="shared" si="77"/>
        <v>42237</v>
      </c>
      <c r="C401" s="5">
        <f t="shared" si="86"/>
        <v>1073.3171999641481</v>
      </c>
      <c r="D401" s="5">
        <f t="shared" si="87"/>
        <v>1071.0764542439724</v>
      </c>
      <c r="E401" s="5">
        <v>1585</v>
      </c>
      <c r="G401" s="5">
        <v>1197.5</v>
      </c>
      <c r="H401" s="44">
        <v>1195</v>
      </c>
    </row>
    <row r="402" spans="2:8" ht="12.75" customHeight="1">
      <c r="B402" s="4">
        <f t="shared" si="77"/>
        <v>42244</v>
      </c>
      <c r="C402" s="5">
        <f t="shared" si="86"/>
        <v>999.37259119835085</v>
      </c>
      <c r="D402" s="5">
        <f t="shared" si="87"/>
        <v>1039.7060141615129</v>
      </c>
      <c r="E402" s="5">
        <v>1585</v>
      </c>
      <c r="G402" s="5">
        <v>1115</v>
      </c>
      <c r="H402" s="44">
        <v>1160</v>
      </c>
    </row>
    <row r="403" spans="2:8" ht="12.75" customHeight="1">
      <c r="B403" s="4">
        <f t="shared" si="77"/>
        <v>42251</v>
      </c>
      <c r="C403" s="5">
        <f t="shared" ref="C403" si="88">G403/USD</f>
        <v>1015.0578112395806</v>
      </c>
      <c r="D403" s="5">
        <f t="shared" ref="D403" si="89">H403/USD</f>
        <v>1030.7430312808103</v>
      </c>
      <c r="E403" s="5">
        <v>1475</v>
      </c>
      <c r="G403" s="5">
        <v>1132.5</v>
      </c>
      <c r="H403" s="44">
        <v>1150</v>
      </c>
    </row>
    <row r="404" spans="2:8" ht="12.75" customHeight="1">
      <c r="B404" s="4">
        <f t="shared" si="77"/>
        <v>42258</v>
      </c>
      <c r="C404" s="5">
        <f t="shared" ref="C404" si="90">G404/USD</f>
        <v>1032.983777000986</v>
      </c>
      <c r="D404" s="5">
        <f t="shared" ref="D404" si="91">H404/USD</f>
        <v>1035.2245227211617</v>
      </c>
      <c r="E404" s="5">
        <v>1465</v>
      </c>
      <c r="G404" s="5">
        <v>1152.5</v>
      </c>
      <c r="H404" s="44">
        <v>1155</v>
      </c>
    </row>
    <row r="405" spans="2:8" ht="12.75" customHeight="1">
      <c r="B405" s="4">
        <f t="shared" si="77"/>
        <v>42265</v>
      </c>
      <c r="C405" s="5">
        <f t="shared" ref="C405" si="92">G405/USD</f>
        <v>1021.7800484001076</v>
      </c>
      <c r="D405" s="5">
        <f t="shared" ref="D405" si="93">H405/USD</f>
        <v>1039.7060141615129</v>
      </c>
      <c r="E405" s="5">
        <v>1465</v>
      </c>
      <c r="G405" s="5">
        <v>1140</v>
      </c>
      <c r="H405" s="44">
        <v>1160</v>
      </c>
    </row>
    <row r="406" spans="2:8" ht="12.75" customHeight="1">
      <c r="B406" s="4">
        <f t="shared" si="77"/>
        <v>42272</v>
      </c>
      <c r="C406" s="5">
        <f t="shared" ref="C406" si="94">G406/USD</f>
        <v>1021.7800484001076</v>
      </c>
      <c r="D406" s="5">
        <f t="shared" ref="D406" si="95">H406/USD</f>
        <v>1044.1875056018644</v>
      </c>
      <c r="E406" s="5">
        <v>1465</v>
      </c>
      <c r="G406" s="5">
        <v>1140</v>
      </c>
      <c r="H406" s="44">
        <v>1165</v>
      </c>
    </row>
    <row r="407" spans="2:8" ht="12.75" customHeight="1">
      <c r="B407" s="4">
        <f t="shared" si="77"/>
        <v>42279</v>
      </c>
      <c r="C407" s="5">
        <f t="shared" ref="C407" si="96">G407/USD</f>
        <v>1021.7800484001076</v>
      </c>
      <c r="D407" s="5">
        <f t="shared" ref="D407" si="97">H407/USD</f>
        <v>1044.1875056018644</v>
      </c>
      <c r="E407" s="5">
        <v>1435</v>
      </c>
      <c r="G407" s="5">
        <v>1140</v>
      </c>
      <c r="H407" s="44">
        <v>1165</v>
      </c>
    </row>
    <row r="408" spans="2:8" ht="12.75" customHeight="1">
      <c r="B408" s="4">
        <f t="shared" si="77"/>
        <v>42286</v>
      </c>
      <c r="C408" s="5">
        <f t="shared" ref="C408:C409" si="98">G408/USD</f>
        <v>1021.7800484001076</v>
      </c>
      <c r="D408" s="5">
        <f t="shared" ref="D408:D409" si="99">H408/USD</f>
        <v>1057.6319799229184</v>
      </c>
      <c r="E408" s="5">
        <v>1430</v>
      </c>
      <c r="G408" s="5">
        <v>1140</v>
      </c>
      <c r="H408" s="44">
        <v>1180</v>
      </c>
    </row>
    <row r="409" spans="2:8" ht="12.75" customHeight="1">
      <c r="B409" s="4">
        <f t="shared" si="77"/>
        <v>42293</v>
      </c>
      <c r="C409" s="5">
        <f t="shared" si="98"/>
        <v>1053.150488482567</v>
      </c>
      <c r="D409" s="5">
        <f t="shared" si="99"/>
        <v>1062.1134713632698</v>
      </c>
      <c r="E409" s="5">
        <v>1430</v>
      </c>
      <c r="G409" s="5">
        <v>1175</v>
      </c>
      <c r="H409" s="44">
        <v>1185</v>
      </c>
    </row>
    <row r="410" spans="2:8" ht="12.75" customHeight="1">
      <c r="B410" s="4">
        <f t="shared" si="77"/>
        <v>42300</v>
      </c>
      <c r="C410" s="5">
        <f t="shared" ref="C410" si="100">G410/USD</f>
        <v>1030.7430312808103</v>
      </c>
      <c r="D410" s="5">
        <f t="shared" ref="D410" si="101">H410/USD</f>
        <v>1066.5949628036212</v>
      </c>
      <c r="E410" s="5">
        <v>1430</v>
      </c>
      <c r="G410" s="5">
        <v>1150</v>
      </c>
      <c r="H410" s="44">
        <v>1190</v>
      </c>
    </row>
    <row r="411" spans="2:8" ht="12.75" customHeight="1">
      <c r="B411" s="4">
        <f t="shared" si="77"/>
        <v>42307</v>
      </c>
      <c r="C411" s="5">
        <f t="shared" ref="C411" si="102">G411/USD</f>
        <v>1017.2985569597563</v>
      </c>
      <c r="D411" s="5">
        <f t="shared" ref="D411" si="103">H411/USD</f>
        <v>1071.0764542439724</v>
      </c>
      <c r="E411" s="5">
        <v>1430</v>
      </c>
      <c r="G411" s="5">
        <v>1135</v>
      </c>
      <c r="H411" s="44">
        <v>1195</v>
      </c>
    </row>
    <row r="412" spans="2:8" ht="12.75" customHeight="1">
      <c r="B412" s="4">
        <f t="shared" si="77"/>
        <v>42314</v>
      </c>
      <c r="C412" s="5">
        <f t="shared" ref="C412" si="104">G412/USD</f>
        <v>1008.3355740790536</v>
      </c>
      <c r="D412" s="5">
        <f t="shared" ref="D412" si="105">H412/USD</f>
        <v>1071.0764542439724</v>
      </c>
      <c r="E412" s="5">
        <v>1455</v>
      </c>
      <c r="G412" s="5">
        <v>1125</v>
      </c>
      <c r="H412" s="44">
        <v>1195</v>
      </c>
    </row>
    <row r="413" spans="2:8" ht="12.75" customHeight="1">
      <c r="B413" s="4">
        <f t="shared" si="77"/>
        <v>42321</v>
      </c>
      <c r="C413" s="5">
        <f t="shared" ref="C413" si="106">G413/USD</f>
        <v>990.40960831764824</v>
      </c>
      <c r="D413" s="5">
        <f t="shared" ref="D413" si="107">H413/USD</f>
        <v>1066.5949628036212</v>
      </c>
      <c r="E413" s="5">
        <v>1455</v>
      </c>
      <c r="G413" s="5">
        <v>1105</v>
      </c>
      <c r="H413" s="44">
        <v>1190</v>
      </c>
    </row>
    <row r="414" spans="2:8" ht="12.75" customHeight="1">
      <c r="B414" s="4">
        <f t="shared" si="77"/>
        <v>42328</v>
      </c>
      <c r="C414" s="5">
        <f t="shared" ref="C414" si="108">G414/USD</f>
        <v>972.48364255624278</v>
      </c>
      <c r="D414" s="5">
        <f t="shared" ref="D414" si="109">H414/USD</f>
        <v>1039.7060141615129</v>
      </c>
      <c r="E414" s="5">
        <v>1460</v>
      </c>
      <c r="G414" s="5">
        <v>1085</v>
      </c>
      <c r="H414" s="44">
        <v>1160</v>
      </c>
    </row>
    <row r="415" spans="2:8" ht="12.75" customHeight="1">
      <c r="B415" s="4">
        <f t="shared" si="77"/>
        <v>42335</v>
      </c>
      <c r="C415" s="5">
        <f t="shared" ref="C415" si="110">G415/USD</f>
        <v>945.59469391413472</v>
      </c>
      <c r="D415" s="5">
        <f t="shared" ref="D415" si="111">H415/USD</f>
        <v>1021.7800484001076</v>
      </c>
      <c r="E415" s="5">
        <v>1470</v>
      </c>
      <c r="G415" s="5">
        <v>1055</v>
      </c>
      <c r="H415" s="44">
        <v>1140</v>
      </c>
    </row>
    <row r="416" spans="2:8" ht="12.75" customHeight="1">
      <c r="B416" s="4">
        <f t="shared" si="77"/>
        <v>42342</v>
      </c>
      <c r="C416" s="5">
        <f t="shared" ref="C416" si="112">G416/USD</f>
        <v>968.00215111589148</v>
      </c>
      <c r="D416" s="5">
        <f t="shared" ref="D416" si="113">H416/USD</f>
        <v>1017.2985569597563</v>
      </c>
      <c r="E416" s="5">
        <v>1505</v>
      </c>
      <c r="G416" s="5">
        <v>1080</v>
      </c>
      <c r="H416" s="44">
        <v>1135</v>
      </c>
    </row>
    <row r="417" spans="2:8" ht="12.75" customHeight="1">
      <c r="B417" s="4">
        <f t="shared" si="77"/>
        <v>42349</v>
      </c>
      <c r="C417" s="5">
        <f t="shared" ref="C417" si="114">G417/USD</f>
        <v>954.55767679483745</v>
      </c>
      <c r="D417" s="5">
        <f t="shared" ref="D417" si="115">H417/USD</f>
        <v>990.40960831764824</v>
      </c>
      <c r="E417" s="5">
        <v>1515</v>
      </c>
      <c r="G417" s="5">
        <v>1065</v>
      </c>
      <c r="H417" s="44">
        <v>1105</v>
      </c>
    </row>
    <row r="418" spans="2:8" ht="12.75" customHeight="1">
      <c r="B418" s="4">
        <f t="shared" si="77"/>
        <v>42356</v>
      </c>
      <c r="C418" s="5">
        <f t="shared" ref="C418" si="116">G418/USD</f>
        <v>950.07618535448603</v>
      </c>
      <c r="D418" s="5">
        <f t="shared" ref="D418" si="117">H418/USD</f>
        <v>981.44662543694551</v>
      </c>
      <c r="E418" s="5">
        <v>1525</v>
      </c>
      <c r="G418" s="5">
        <v>1060</v>
      </c>
      <c r="H418" s="44">
        <v>1095</v>
      </c>
    </row>
    <row r="419" spans="2:8" ht="12.75" customHeight="1">
      <c r="B419" s="4">
        <f t="shared" si="77"/>
        <v>42363</v>
      </c>
      <c r="C419" s="5">
        <f t="shared" ref="C419" si="118">G419/USD</f>
        <v>950.07618535448603</v>
      </c>
      <c r="D419" s="5">
        <f t="shared" ref="D419" si="119">H419/USD</f>
        <v>968.00215111589148</v>
      </c>
      <c r="E419" s="5">
        <v>1525</v>
      </c>
      <c r="G419" s="5">
        <v>1060</v>
      </c>
      <c r="H419" s="44">
        <v>1080</v>
      </c>
    </row>
    <row r="420" spans="2:8" ht="12.75" customHeight="1">
      <c r="B420" s="4">
        <v>42377</v>
      </c>
      <c r="C420" s="5">
        <f t="shared" ref="C420" si="120">G420/USD</f>
        <v>959.03916823518875</v>
      </c>
      <c r="D420" s="5">
        <f t="shared" ref="D420" si="121">H420/USD</f>
        <v>972.48364255624278</v>
      </c>
      <c r="E420" s="5">
        <v>1520</v>
      </c>
      <c r="G420" s="5">
        <v>1070</v>
      </c>
      <c r="H420" s="44">
        <v>1085</v>
      </c>
    </row>
    <row r="421" spans="2:8" ht="12.75" customHeight="1">
      <c r="B421" s="4">
        <f t="shared" si="77"/>
        <v>42384</v>
      </c>
      <c r="C421" s="5">
        <f t="shared" ref="C421" si="122">G421/USD</f>
        <v>954.55767679483745</v>
      </c>
      <c r="D421" s="5">
        <f t="shared" ref="D421" si="123">H421/USD</f>
        <v>963.52065967554006</v>
      </c>
      <c r="E421" s="5">
        <v>1485</v>
      </c>
      <c r="G421" s="5">
        <v>1065</v>
      </c>
      <c r="H421" s="44">
        <v>1075</v>
      </c>
    </row>
    <row r="422" spans="2:8" ht="12.75" customHeight="1">
      <c r="B422" s="4">
        <f t="shared" si="77"/>
        <v>42391</v>
      </c>
      <c r="C422" s="5">
        <f t="shared" ref="C422" si="124">G422/USD</f>
        <v>945.59469391413472</v>
      </c>
      <c r="D422" s="5">
        <f t="shared" ref="D422" si="125">H422/USD</f>
        <v>972.48364255624278</v>
      </c>
      <c r="E422" s="5">
        <v>1485</v>
      </c>
      <c r="G422" s="5">
        <v>1055</v>
      </c>
      <c r="H422" s="44">
        <v>1085</v>
      </c>
    </row>
    <row r="423" spans="2:8" ht="12.75" customHeight="1">
      <c r="B423" s="4">
        <f t="shared" si="77"/>
        <v>42398</v>
      </c>
      <c r="C423" s="5">
        <f t="shared" ref="C423" si="126">G423/USD</f>
        <v>950.07618535448603</v>
      </c>
      <c r="D423" s="5">
        <f t="shared" ref="D423" si="127">H423/USD</f>
        <v>968.00215111589148</v>
      </c>
      <c r="E423" s="5">
        <v>1485</v>
      </c>
      <c r="G423" s="5">
        <v>1060</v>
      </c>
      <c r="H423" s="44">
        <v>1080</v>
      </c>
    </row>
    <row r="424" spans="2:8" ht="12.75" customHeight="1">
      <c r="B424" s="4">
        <f t="shared" si="77"/>
        <v>42405</v>
      </c>
      <c r="C424" s="5">
        <f t="shared" ref="C424:C425" si="128">G424/USD</f>
        <v>950.07618535448603</v>
      </c>
      <c r="D424" s="5">
        <f t="shared" ref="D424:D425" si="129">H424/USD</f>
        <v>968.00215111589148</v>
      </c>
      <c r="E424" s="5">
        <v>1415</v>
      </c>
      <c r="G424" s="5">
        <v>1060</v>
      </c>
      <c r="H424" s="44">
        <v>1080</v>
      </c>
    </row>
    <row r="425" spans="2:8" ht="12.75" customHeight="1">
      <c r="B425" s="4">
        <f t="shared" si="77"/>
        <v>42412</v>
      </c>
      <c r="C425" s="5">
        <f t="shared" si="128"/>
        <v>950.07618535448603</v>
      </c>
      <c r="D425" s="5">
        <f t="shared" si="129"/>
        <v>968.00215111589148</v>
      </c>
      <c r="E425" s="5">
        <v>1405</v>
      </c>
      <c r="G425" s="5">
        <v>1060</v>
      </c>
      <c r="H425" s="44">
        <v>1080</v>
      </c>
    </row>
    <row r="426" spans="2:8" ht="12.75" customHeight="1">
      <c r="B426" s="4">
        <f t="shared" si="77"/>
        <v>42419</v>
      </c>
      <c r="C426" s="5">
        <f t="shared" ref="C426" si="130">G426/USD</f>
        <v>959.03916823518875</v>
      </c>
      <c r="D426" s="5">
        <f t="shared" ref="D426" si="131">H426/USD</f>
        <v>968.00215111589148</v>
      </c>
      <c r="E426" s="5">
        <v>1405</v>
      </c>
      <c r="G426" s="5">
        <v>1070</v>
      </c>
      <c r="H426" s="44">
        <v>1080</v>
      </c>
    </row>
    <row r="427" spans="2:8" ht="12.75" customHeight="1">
      <c r="B427" s="4">
        <f t="shared" si="77"/>
        <v>42426</v>
      </c>
      <c r="C427" s="5">
        <f t="shared" ref="C427" si="132">G427/USD</f>
        <v>954.55767679483745</v>
      </c>
      <c r="D427" s="5">
        <f t="shared" ref="D427" si="133">H427/USD</f>
        <v>976.96513399659409</v>
      </c>
      <c r="E427" s="5">
        <v>1395</v>
      </c>
      <c r="G427" s="5">
        <v>1065</v>
      </c>
      <c r="H427" s="44">
        <v>1090</v>
      </c>
    </row>
    <row r="428" spans="2:8" ht="12.75" customHeight="1">
      <c r="B428" s="4">
        <f t="shared" si="77"/>
        <v>42433</v>
      </c>
      <c r="C428" s="5">
        <f t="shared" ref="C428:C429" si="134">G428/USD</f>
        <v>968.00215111589148</v>
      </c>
      <c r="D428" s="5">
        <f t="shared" ref="D428:D429" si="135">H428/USD</f>
        <v>999.37259119835085</v>
      </c>
      <c r="E428" s="5">
        <v>1395</v>
      </c>
      <c r="G428" s="5">
        <v>1080</v>
      </c>
      <c r="H428" s="44">
        <v>1115</v>
      </c>
    </row>
    <row r="429" spans="2:8" ht="12.75" customHeight="1">
      <c r="B429" s="4">
        <f t="shared" si="77"/>
        <v>42440</v>
      </c>
      <c r="C429" s="5">
        <f t="shared" si="134"/>
        <v>985.92811687729682</v>
      </c>
      <c r="D429" s="5">
        <f t="shared" si="135"/>
        <v>1003.8540826387023</v>
      </c>
      <c r="E429" s="5">
        <v>1395</v>
      </c>
      <c r="G429" s="5">
        <v>1100</v>
      </c>
      <c r="H429" s="44">
        <v>1120</v>
      </c>
    </row>
    <row r="430" spans="2:8" ht="12.75" customHeight="1">
      <c r="B430" s="4">
        <f t="shared" si="77"/>
        <v>42447</v>
      </c>
    </row>
    <row r="431" spans="2:8" ht="12.75" customHeight="1">
      <c r="B431" s="4">
        <f t="shared" si="77"/>
        <v>42454</v>
      </c>
    </row>
    <row r="432" spans="2:8" ht="12.75" customHeight="1">
      <c r="B432" s="4">
        <f t="shared" si="77"/>
        <v>42461</v>
      </c>
    </row>
    <row r="433" spans="2:2" ht="12.75" customHeight="1">
      <c r="B433" s="4">
        <f t="shared" si="77"/>
        <v>42468</v>
      </c>
    </row>
    <row r="434" spans="2:2" ht="12.75" customHeight="1">
      <c r="B434" s="4">
        <f t="shared" si="77"/>
        <v>42475</v>
      </c>
    </row>
    <row r="435" spans="2:2" ht="12.75" customHeight="1">
      <c r="B435" s="4">
        <f t="shared" si="77"/>
        <v>42482</v>
      </c>
    </row>
    <row r="436" spans="2:2" ht="12.75" customHeight="1">
      <c r="B436" s="4">
        <f t="shared" si="77"/>
        <v>42489</v>
      </c>
    </row>
  </sheetData>
  <pageMargins left="0.75" right="0.75" top="1" bottom="1" header="0.5" footer="0.5"/>
  <pageSetup orientation="portrait" horizontalDpi="300" verticalDpi="30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H434"/>
  <sheetViews>
    <sheetView showGridLines="0" topLeftCell="B8" zoomScale="80" zoomScaleNormal="80" workbookViewId="0">
      <pane xSplit="1" ySplit="3" topLeftCell="C397" activePane="bottomRight" state="frozenSplit"/>
      <selection activeCell="B8" sqref="B8"/>
      <selection pane="topRight" activeCell="C8" sqref="C8"/>
      <selection pane="bottomLeft" activeCell="B11" sqref="B11"/>
      <selection pane="bottomRight" activeCell="E432" sqref="E432"/>
    </sheetView>
  </sheetViews>
  <sheetFormatPr defaultRowHeight="12.75" customHeight="1"/>
  <cols>
    <col min="1" max="1" width="4" customWidth="1"/>
    <col min="2" max="2" width="15" customWidth="1"/>
    <col min="3" max="3" width="17.140625" customWidth="1"/>
    <col min="4" max="4" width="19.140625" bestFit="1" customWidth="1"/>
    <col min="5" max="5" width="16.42578125" bestFit="1" customWidth="1"/>
    <col min="7" max="8" width="17.140625" customWidth="1"/>
  </cols>
  <sheetData>
    <row r="2" spans="2:8" ht="20.100000000000001" customHeight="1">
      <c r="B2" s="1" t="s">
        <v>0</v>
      </c>
    </row>
    <row r="3" spans="2:8" ht="15">
      <c r="B3" s="2" t="s">
        <v>1</v>
      </c>
      <c r="C3" s="2" t="s">
        <v>2</v>
      </c>
      <c r="G3" s="2"/>
      <c r="H3" s="2"/>
    </row>
    <row r="4" spans="2:8" ht="15">
      <c r="B4" s="2" t="s">
        <v>3</v>
      </c>
      <c r="C4" s="2" t="s">
        <v>4</v>
      </c>
      <c r="G4" s="2"/>
      <c r="H4" s="2"/>
    </row>
    <row r="5" spans="2:8" ht="15">
      <c r="B5" s="2" t="s">
        <v>5</v>
      </c>
      <c r="C5" t="s">
        <v>9</v>
      </c>
    </row>
    <row r="6" spans="2:8" ht="15">
      <c r="B6" s="2" t="s">
        <v>6</v>
      </c>
      <c r="C6" t="s">
        <v>4</v>
      </c>
    </row>
    <row r="7" spans="2:8" ht="13.5" thickBot="1"/>
    <row r="8" spans="2:8" ht="31.5" thickTop="1" thickBot="1">
      <c r="B8" s="24" t="s">
        <v>7</v>
      </c>
      <c r="C8" s="25" t="s">
        <v>39</v>
      </c>
      <c r="D8" s="24" t="s">
        <v>40</v>
      </c>
      <c r="E8" s="24" t="s">
        <v>41</v>
      </c>
      <c r="G8" s="28" t="s">
        <v>39</v>
      </c>
      <c r="H8" s="28" t="s">
        <v>40</v>
      </c>
    </row>
    <row r="9" spans="2:8" ht="45.75" thickTop="1">
      <c r="B9" s="11"/>
      <c r="C9" s="26" t="s">
        <v>35</v>
      </c>
      <c r="D9" s="11" t="s">
        <v>35</v>
      </c>
      <c r="E9" s="11" t="s">
        <v>31</v>
      </c>
      <c r="G9" s="29" t="s">
        <v>35</v>
      </c>
      <c r="H9" s="29" t="s">
        <v>35</v>
      </c>
    </row>
    <row r="10" spans="2:8" ht="15.75" thickBot="1">
      <c r="B10" s="12"/>
      <c r="C10" s="20" t="s">
        <v>38</v>
      </c>
      <c r="D10" s="12" t="s">
        <v>38</v>
      </c>
      <c r="E10" s="12" t="s">
        <v>38</v>
      </c>
      <c r="G10" s="30" t="s">
        <v>56</v>
      </c>
      <c r="H10" s="30" t="s">
        <v>56</v>
      </c>
    </row>
    <row r="11" spans="2:8" ht="15">
      <c r="B11" s="4">
        <v>39451</v>
      </c>
      <c r="C11" s="5">
        <f t="shared" ref="C11:C42" si="0">G11/USD</f>
        <v>1304.1140091422426</v>
      </c>
      <c r="D11" s="5">
        <f t="shared" ref="D11:D42" si="1">H11/USD</f>
        <v>1313.0769920229454</v>
      </c>
      <c r="E11" s="5">
        <v>1285</v>
      </c>
      <c r="G11" s="5">
        <v>1455</v>
      </c>
      <c r="H11" s="5">
        <v>1465</v>
      </c>
    </row>
    <row r="12" spans="2:8" ht="15">
      <c r="B12" s="4">
        <v>39458</v>
      </c>
      <c r="C12" s="5">
        <f t="shared" si="0"/>
        <v>1304.1140091422426</v>
      </c>
      <c r="D12" s="5">
        <f t="shared" si="1"/>
        <v>1313.0769920229454</v>
      </c>
      <c r="E12" s="5">
        <v>1325</v>
      </c>
      <c r="G12" s="5">
        <v>1455</v>
      </c>
      <c r="H12" s="5">
        <v>1465</v>
      </c>
    </row>
    <row r="13" spans="2:8" ht="15">
      <c r="B13" s="4">
        <v>39465</v>
      </c>
      <c r="C13" s="5">
        <f t="shared" si="0"/>
        <v>1304.1140091422426</v>
      </c>
      <c r="D13" s="5">
        <f t="shared" si="1"/>
        <v>1313.0769920229454</v>
      </c>
      <c r="E13" s="5">
        <v>1325</v>
      </c>
      <c r="G13" s="5">
        <v>1455</v>
      </c>
      <c r="H13" s="5">
        <v>1465</v>
      </c>
    </row>
    <row r="14" spans="2:8" ht="15">
      <c r="B14" s="4">
        <v>39472</v>
      </c>
      <c r="C14" s="5">
        <f t="shared" si="0"/>
        <v>1313.0769920229454</v>
      </c>
      <c r="D14" s="5">
        <f t="shared" si="1"/>
        <v>1331.0029577843507</v>
      </c>
      <c r="E14" s="5">
        <v>1325</v>
      </c>
      <c r="G14" s="5">
        <v>1465</v>
      </c>
      <c r="H14" s="5">
        <v>1485</v>
      </c>
    </row>
    <row r="15" spans="2:8" ht="15">
      <c r="B15" s="4">
        <v>39479</v>
      </c>
      <c r="C15" s="5">
        <f t="shared" si="0"/>
        <v>1339.9659406650535</v>
      </c>
      <c r="D15" s="5">
        <f t="shared" si="1"/>
        <v>1344.4474321054047</v>
      </c>
      <c r="E15" s="5">
        <v>1325</v>
      </c>
      <c r="G15" s="5">
        <v>1495</v>
      </c>
      <c r="H15" s="5">
        <v>1500</v>
      </c>
    </row>
    <row r="16" spans="2:8" ht="15">
      <c r="B16" s="4">
        <v>39493</v>
      </c>
      <c r="C16" s="5">
        <f t="shared" si="0"/>
        <v>1339.9659406650535</v>
      </c>
      <c r="D16" s="5">
        <f t="shared" si="1"/>
        <v>1344.4474321054047</v>
      </c>
      <c r="E16" s="5">
        <v>1330</v>
      </c>
      <c r="G16" s="5">
        <v>1495</v>
      </c>
      <c r="H16" s="5">
        <v>1500</v>
      </c>
    </row>
    <row r="17" spans="2:8" ht="15">
      <c r="B17" s="4">
        <v>39500</v>
      </c>
      <c r="C17" s="5">
        <f t="shared" si="0"/>
        <v>1339.9659406650535</v>
      </c>
      <c r="D17" s="5">
        <f t="shared" si="1"/>
        <v>1344.4474321054047</v>
      </c>
      <c r="E17" s="5">
        <v>1330</v>
      </c>
      <c r="G17" s="5">
        <v>1495</v>
      </c>
      <c r="H17" s="5">
        <v>1500</v>
      </c>
    </row>
    <row r="18" spans="2:8" ht="15">
      <c r="B18" s="4">
        <v>39507</v>
      </c>
      <c r="C18" s="5">
        <f t="shared" si="0"/>
        <v>1344.4474321054047</v>
      </c>
      <c r="D18" s="5">
        <f t="shared" si="1"/>
        <v>1344.4474321054047</v>
      </c>
      <c r="E18" s="5">
        <v>1330</v>
      </c>
      <c r="G18" s="5">
        <v>1500</v>
      </c>
      <c r="H18" s="5">
        <v>1500</v>
      </c>
    </row>
    <row r="19" spans="2:8" ht="15">
      <c r="B19" s="4">
        <v>39514</v>
      </c>
      <c r="C19" s="5">
        <f t="shared" si="0"/>
        <v>1353.4104149861075</v>
      </c>
      <c r="D19" s="5">
        <f t="shared" si="1"/>
        <v>1353.4104149861075</v>
      </c>
      <c r="E19" s="5">
        <v>1325</v>
      </c>
      <c r="G19" s="5">
        <v>1510</v>
      </c>
      <c r="H19" s="5">
        <v>1510</v>
      </c>
    </row>
    <row r="20" spans="2:8" ht="15">
      <c r="B20" s="4">
        <v>39521</v>
      </c>
      <c r="C20" s="5">
        <f t="shared" si="0"/>
        <v>1362.3733978668101</v>
      </c>
      <c r="D20" s="5">
        <f t="shared" si="1"/>
        <v>1375.8178721878642</v>
      </c>
      <c r="E20" s="5">
        <v>1315</v>
      </c>
      <c r="G20" s="5">
        <v>1520</v>
      </c>
      <c r="H20" s="5">
        <v>1535</v>
      </c>
    </row>
    <row r="21" spans="2:8" ht="15">
      <c r="B21" s="4">
        <v>39528</v>
      </c>
      <c r="C21" s="5">
        <f t="shared" si="0"/>
        <v>1362.3733978668101</v>
      </c>
      <c r="D21" s="5">
        <f t="shared" si="1"/>
        <v>1375.8178721878642</v>
      </c>
      <c r="E21" s="5">
        <v>1310</v>
      </c>
      <c r="G21" s="5">
        <v>1520</v>
      </c>
      <c r="H21" s="5">
        <v>1535</v>
      </c>
    </row>
    <row r="22" spans="2:8" ht="15">
      <c r="B22" s="4">
        <v>39535</v>
      </c>
      <c r="C22" s="5">
        <f t="shared" si="0"/>
        <v>1375.8178721878642</v>
      </c>
      <c r="D22" s="5">
        <f t="shared" si="1"/>
        <v>1398.225329389621</v>
      </c>
      <c r="E22" s="5">
        <v>1310</v>
      </c>
      <c r="G22" s="5">
        <v>1535</v>
      </c>
      <c r="H22" s="5">
        <v>1560</v>
      </c>
    </row>
    <row r="23" spans="2:8" ht="15">
      <c r="B23" s="4">
        <v>39542</v>
      </c>
      <c r="C23" s="5">
        <f t="shared" si="0"/>
        <v>1393.7438379492696</v>
      </c>
      <c r="D23" s="5">
        <f t="shared" si="1"/>
        <v>1402.7068208299722</v>
      </c>
      <c r="E23" s="5">
        <v>1310</v>
      </c>
      <c r="G23" s="5">
        <v>1555</v>
      </c>
      <c r="H23" s="5">
        <v>1565</v>
      </c>
    </row>
    <row r="24" spans="2:8" ht="15">
      <c r="B24" s="4">
        <v>39549</v>
      </c>
      <c r="C24" s="5">
        <f t="shared" si="0"/>
        <v>1393.7438379492696</v>
      </c>
      <c r="D24" s="5">
        <f t="shared" si="1"/>
        <v>1402.7068208299722</v>
      </c>
      <c r="E24" s="5">
        <v>1300</v>
      </c>
      <c r="G24" s="5">
        <v>1555</v>
      </c>
      <c r="H24" s="5">
        <v>1565</v>
      </c>
    </row>
    <row r="25" spans="2:8" ht="15">
      <c r="B25" s="4">
        <v>39556</v>
      </c>
      <c r="C25" s="5">
        <f t="shared" si="0"/>
        <v>1393.7438379492696</v>
      </c>
      <c r="D25" s="5">
        <f t="shared" si="1"/>
        <v>1402.7068208299722</v>
      </c>
      <c r="E25" s="5">
        <v>1290</v>
      </c>
      <c r="G25" s="5">
        <v>1555</v>
      </c>
      <c r="H25" s="5">
        <v>1565</v>
      </c>
    </row>
    <row r="26" spans="2:8" ht="15">
      <c r="B26" s="4">
        <v>39563</v>
      </c>
      <c r="C26" s="5">
        <f t="shared" si="0"/>
        <v>1407.1883122703236</v>
      </c>
      <c r="D26" s="5">
        <f t="shared" si="1"/>
        <v>1425.1142780317291</v>
      </c>
      <c r="E26" s="5">
        <v>1280</v>
      </c>
      <c r="G26" s="5">
        <v>1570</v>
      </c>
      <c r="H26" s="5">
        <v>1590</v>
      </c>
    </row>
    <row r="27" spans="2:8" ht="15">
      <c r="B27" s="4">
        <v>39570</v>
      </c>
      <c r="C27" s="5">
        <f t="shared" si="0"/>
        <v>1407.1883122703236</v>
      </c>
      <c r="D27" s="5">
        <f t="shared" si="1"/>
        <v>1425.1142780317291</v>
      </c>
      <c r="E27" s="5">
        <v>1280</v>
      </c>
      <c r="G27" s="5">
        <v>1570</v>
      </c>
      <c r="H27" s="5">
        <v>1590</v>
      </c>
    </row>
    <row r="28" spans="2:8" ht="15">
      <c r="B28" s="4">
        <v>39577</v>
      </c>
      <c r="C28" s="5">
        <f t="shared" si="0"/>
        <v>1447.5217352334857</v>
      </c>
      <c r="D28" s="5">
        <f t="shared" si="1"/>
        <v>1447.5217352334857</v>
      </c>
      <c r="E28" s="5">
        <v>1265</v>
      </c>
      <c r="G28" s="5">
        <v>1615</v>
      </c>
      <c r="H28" s="5">
        <v>1615</v>
      </c>
    </row>
    <row r="29" spans="2:8" ht="15">
      <c r="B29" s="4">
        <v>39584</v>
      </c>
      <c r="C29" s="5">
        <f t="shared" si="0"/>
        <v>1478.8921753159452</v>
      </c>
      <c r="D29" s="5">
        <f t="shared" si="1"/>
        <v>1478.8921753159452</v>
      </c>
      <c r="E29" s="5">
        <v>1255</v>
      </c>
      <c r="G29" s="5">
        <v>1650</v>
      </c>
      <c r="H29" s="5">
        <v>1650</v>
      </c>
    </row>
    <row r="30" spans="2:8" ht="15">
      <c r="B30" s="4">
        <v>39591</v>
      </c>
      <c r="C30" s="5">
        <f t="shared" si="0"/>
        <v>1532.6700726001613</v>
      </c>
      <c r="D30" s="5">
        <f t="shared" si="1"/>
        <v>1532.6700726001613</v>
      </c>
      <c r="E30" s="5">
        <v>1255</v>
      </c>
      <c r="G30" s="5">
        <v>1710</v>
      </c>
      <c r="H30" s="5">
        <v>1710</v>
      </c>
    </row>
    <row r="31" spans="2:8" ht="15">
      <c r="B31" s="4">
        <v>39598</v>
      </c>
      <c r="C31" s="5">
        <f t="shared" si="0"/>
        <v>1577.4849870036749</v>
      </c>
      <c r="D31" s="5">
        <f t="shared" si="1"/>
        <v>1586.4479698843777</v>
      </c>
      <c r="E31" s="5">
        <v>1255</v>
      </c>
      <c r="G31" s="5">
        <v>1760</v>
      </c>
      <c r="H31" s="5">
        <v>1770</v>
      </c>
    </row>
    <row r="32" spans="2:8" ht="15">
      <c r="B32" s="4">
        <v>39605</v>
      </c>
      <c r="C32" s="5">
        <f t="shared" si="0"/>
        <v>1644.7073586089452</v>
      </c>
      <c r="D32" s="5">
        <f t="shared" si="1"/>
        <v>1644.7073586089452</v>
      </c>
      <c r="E32" s="5">
        <v>1255</v>
      </c>
      <c r="G32" s="5">
        <v>1835</v>
      </c>
      <c r="H32" s="5">
        <v>1835</v>
      </c>
    </row>
    <row r="33" spans="2:8" ht="15">
      <c r="B33" s="4">
        <v>39612</v>
      </c>
      <c r="C33" s="5">
        <f t="shared" si="0"/>
        <v>1734.3371874159723</v>
      </c>
      <c r="D33" s="5">
        <f t="shared" si="1"/>
        <v>1734.3371874159723</v>
      </c>
      <c r="E33" s="5">
        <v>1265</v>
      </c>
      <c r="G33" s="5">
        <v>1935</v>
      </c>
      <c r="H33" s="5">
        <v>1935</v>
      </c>
    </row>
    <row r="34" spans="2:8" ht="15">
      <c r="B34" s="4">
        <v>39619</v>
      </c>
      <c r="C34" s="5">
        <f t="shared" si="0"/>
        <v>1792.5965761405398</v>
      </c>
      <c r="D34" s="5">
        <f t="shared" si="1"/>
        <v>1806.0410504615938</v>
      </c>
      <c r="E34" s="5">
        <v>1265</v>
      </c>
      <c r="G34" s="5">
        <v>2000</v>
      </c>
      <c r="H34" s="5">
        <v>2015</v>
      </c>
    </row>
    <row r="35" spans="2:8" ht="15">
      <c r="B35" s="4">
        <v>39626</v>
      </c>
      <c r="C35" s="5">
        <f t="shared" si="0"/>
        <v>1806.0410504615938</v>
      </c>
      <c r="D35" s="5">
        <f t="shared" si="1"/>
        <v>1868.7819306265126</v>
      </c>
      <c r="E35" s="5">
        <v>1275</v>
      </c>
      <c r="G35" s="5">
        <v>2015</v>
      </c>
      <c r="H35" s="5">
        <v>2085</v>
      </c>
    </row>
    <row r="36" spans="2:8" ht="15">
      <c r="B36" s="4">
        <v>39633</v>
      </c>
      <c r="C36" s="5">
        <f t="shared" si="0"/>
        <v>1819.4855247826479</v>
      </c>
      <c r="D36" s="5">
        <f t="shared" si="1"/>
        <v>1868.7819306265126</v>
      </c>
      <c r="E36" s="5">
        <v>1320</v>
      </c>
      <c r="G36" s="5">
        <v>2030</v>
      </c>
      <c r="H36" s="5">
        <v>2085</v>
      </c>
    </row>
    <row r="37" spans="2:8" ht="15">
      <c r="B37" s="4">
        <v>39640</v>
      </c>
      <c r="C37" s="5">
        <f t="shared" si="0"/>
        <v>1819.4855247826479</v>
      </c>
      <c r="D37" s="5">
        <f t="shared" si="1"/>
        <v>1868.7819306265126</v>
      </c>
      <c r="E37" s="5">
        <v>1355</v>
      </c>
      <c r="G37" s="5">
        <v>2030</v>
      </c>
      <c r="H37" s="5">
        <v>2085</v>
      </c>
    </row>
    <row r="38" spans="2:8" ht="15">
      <c r="B38" s="4">
        <v>39647</v>
      </c>
      <c r="C38" s="5">
        <f t="shared" si="0"/>
        <v>1810.522541901945</v>
      </c>
      <c r="D38" s="5">
        <f t="shared" si="1"/>
        <v>1859.81894774581</v>
      </c>
      <c r="E38" s="5">
        <v>1370</v>
      </c>
      <c r="G38" s="5">
        <v>2020</v>
      </c>
      <c r="H38" s="5">
        <v>2075</v>
      </c>
    </row>
    <row r="39" spans="2:8" ht="15">
      <c r="B39" s="4">
        <v>39654</v>
      </c>
      <c r="C39" s="5">
        <f t="shared" si="0"/>
        <v>1792.5965761405398</v>
      </c>
      <c r="D39" s="5">
        <f t="shared" si="1"/>
        <v>1832.9299991037019</v>
      </c>
      <c r="E39" s="5">
        <v>1385</v>
      </c>
      <c r="G39" s="5">
        <v>2000</v>
      </c>
      <c r="H39" s="5">
        <v>2045</v>
      </c>
    </row>
    <row r="40" spans="2:8" ht="15">
      <c r="B40" s="4">
        <v>39661</v>
      </c>
      <c r="C40" s="5">
        <f t="shared" si="0"/>
        <v>1725.3742045352694</v>
      </c>
      <c r="D40" s="5">
        <f t="shared" si="1"/>
        <v>1779.1521018194856</v>
      </c>
      <c r="E40" s="5">
        <v>1410</v>
      </c>
      <c r="G40" s="5">
        <v>1925</v>
      </c>
      <c r="H40" s="5">
        <v>1985</v>
      </c>
    </row>
    <row r="41" spans="2:8" ht="15">
      <c r="B41" s="4">
        <v>39668</v>
      </c>
      <c r="C41" s="5">
        <f t="shared" si="0"/>
        <v>1635.7443757282424</v>
      </c>
      <c r="D41" s="5">
        <f t="shared" si="1"/>
        <v>1676.0777986914047</v>
      </c>
      <c r="E41" s="5">
        <v>1410</v>
      </c>
      <c r="G41" s="5">
        <v>1825</v>
      </c>
      <c r="H41" s="5">
        <v>1870</v>
      </c>
    </row>
    <row r="42" spans="2:8" ht="15">
      <c r="B42" s="4">
        <v>39675</v>
      </c>
      <c r="C42" s="5">
        <f t="shared" si="0"/>
        <v>1590.9294613247289</v>
      </c>
      <c r="D42" s="5">
        <f t="shared" si="1"/>
        <v>1590.9294613247289</v>
      </c>
      <c r="E42" s="5">
        <v>1410</v>
      </c>
      <c r="G42" s="5">
        <v>1775</v>
      </c>
      <c r="H42" s="5">
        <v>1775</v>
      </c>
    </row>
    <row r="43" spans="2:8" ht="15">
      <c r="B43" s="4">
        <v>39682</v>
      </c>
      <c r="C43" s="5">
        <f t="shared" ref="C43:C74" si="2">G43/USD</f>
        <v>1501.2996325177021</v>
      </c>
      <c r="D43" s="5">
        <f t="shared" ref="D43:D74" si="3">H43/USD</f>
        <v>1546.1145469212156</v>
      </c>
      <c r="E43" s="5">
        <v>1410</v>
      </c>
      <c r="G43" s="5">
        <v>1675</v>
      </c>
      <c r="H43" s="5">
        <v>1725</v>
      </c>
    </row>
    <row r="44" spans="2:8" ht="15">
      <c r="B44" s="4">
        <v>39689</v>
      </c>
      <c r="C44" s="5">
        <f t="shared" si="2"/>
        <v>1483.3736667562966</v>
      </c>
      <c r="D44" s="5">
        <f t="shared" si="3"/>
        <v>1483.3736667562966</v>
      </c>
      <c r="E44" s="5">
        <v>1410</v>
      </c>
      <c r="G44" s="5">
        <v>1655</v>
      </c>
      <c r="H44" s="5">
        <v>1655</v>
      </c>
    </row>
    <row r="45" spans="2:8" ht="15">
      <c r="B45" s="4">
        <v>39696</v>
      </c>
      <c r="C45" s="5">
        <f t="shared" si="2"/>
        <v>1456.4847181141886</v>
      </c>
      <c r="D45" s="5">
        <f t="shared" si="3"/>
        <v>1456.4847181141886</v>
      </c>
      <c r="E45" s="5">
        <v>1410</v>
      </c>
      <c r="G45" s="5">
        <v>1625</v>
      </c>
      <c r="H45" s="5">
        <v>1625</v>
      </c>
    </row>
    <row r="46" spans="2:8" ht="15">
      <c r="B46" s="4">
        <v>39703</v>
      </c>
      <c r="C46" s="5">
        <f t="shared" si="2"/>
        <v>1425.1142780317291</v>
      </c>
      <c r="D46" s="5">
        <f t="shared" si="3"/>
        <v>1425.1142780317291</v>
      </c>
      <c r="E46" s="5">
        <v>1390</v>
      </c>
      <c r="G46" s="5">
        <v>1590</v>
      </c>
      <c r="H46" s="5">
        <v>1590</v>
      </c>
    </row>
    <row r="47" spans="2:8" ht="15">
      <c r="B47" s="4">
        <v>39710</v>
      </c>
      <c r="C47" s="5">
        <f t="shared" si="2"/>
        <v>1384.780855068567</v>
      </c>
      <c r="D47" s="5">
        <f t="shared" si="3"/>
        <v>1384.780855068567</v>
      </c>
      <c r="E47" s="5">
        <v>1380</v>
      </c>
      <c r="G47" s="5">
        <v>1545</v>
      </c>
      <c r="H47" s="5">
        <v>1545</v>
      </c>
    </row>
    <row r="48" spans="2:8" ht="15">
      <c r="B48" s="4">
        <v>39717</v>
      </c>
      <c r="C48" s="5">
        <f t="shared" si="2"/>
        <v>1232.410146096621</v>
      </c>
      <c r="D48" s="5">
        <f t="shared" si="3"/>
        <v>1232.410146096621</v>
      </c>
      <c r="E48" s="5">
        <v>1360</v>
      </c>
      <c r="G48" s="5">
        <v>1375</v>
      </c>
      <c r="H48" s="5">
        <v>1375</v>
      </c>
    </row>
    <row r="49" spans="2:8" ht="15">
      <c r="B49" s="4">
        <v>39724</v>
      </c>
      <c r="C49" s="5">
        <f t="shared" si="2"/>
        <v>1232.410146096621</v>
      </c>
      <c r="D49" s="5">
        <f t="shared" si="3"/>
        <v>1232.410146096621</v>
      </c>
      <c r="E49" s="5">
        <v>1315</v>
      </c>
      <c r="G49" s="5">
        <v>1375</v>
      </c>
      <c r="H49" s="5">
        <v>1375</v>
      </c>
    </row>
    <row r="50" spans="2:8" ht="15">
      <c r="B50" s="4">
        <v>39731</v>
      </c>
      <c r="C50" s="5">
        <f t="shared" si="2"/>
        <v>1071.0764542439724</v>
      </c>
      <c r="D50" s="5">
        <f t="shared" si="3"/>
        <v>1071.0764542439724</v>
      </c>
      <c r="E50" s="5">
        <v>1315</v>
      </c>
      <c r="G50" s="5">
        <v>1195</v>
      </c>
      <c r="H50" s="5">
        <v>1195</v>
      </c>
    </row>
    <row r="51" spans="2:8" ht="15">
      <c r="B51" s="4">
        <v>39738</v>
      </c>
      <c r="C51" s="5">
        <f t="shared" si="2"/>
        <v>936.631711033432</v>
      </c>
      <c r="D51" s="5">
        <f t="shared" si="3"/>
        <v>936.631711033432</v>
      </c>
      <c r="E51" s="5">
        <v>1255</v>
      </c>
      <c r="G51" s="5">
        <v>1045</v>
      </c>
      <c r="H51" s="5">
        <v>1045</v>
      </c>
    </row>
    <row r="52" spans="2:8" ht="15">
      <c r="B52" s="4">
        <v>39745</v>
      </c>
      <c r="C52" s="5">
        <f t="shared" si="2"/>
        <v>757.37205341937806</v>
      </c>
      <c r="D52" s="5">
        <f t="shared" si="3"/>
        <v>757.37205341937806</v>
      </c>
      <c r="E52" s="5">
        <v>1185</v>
      </c>
      <c r="G52" s="5">
        <v>845</v>
      </c>
      <c r="H52" s="5">
        <v>845</v>
      </c>
    </row>
    <row r="53" spans="2:8" ht="15">
      <c r="B53" s="4">
        <v>39752</v>
      </c>
      <c r="C53" s="5">
        <f t="shared" si="2"/>
        <v>622.92731020883753</v>
      </c>
      <c r="D53" s="5">
        <f t="shared" si="3"/>
        <v>622.92731020883753</v>
      </c>
      <c r="E53" s="5">
        <v>1145</v>
      </c>
      <c r="G53" s="5">
        <v>695</v>
      </c>
      <c r="H53" s="5">
        <v>695</v>
      </c>
    </row>
    <row r="54" spans="2:8" ht="15">
      <c r="B54" s="4">
        <v>39759</v>
      </c>
      <c r="C54" s="5">
        <f t="shared" si="2"/>
        <v>569.1494129246214</v>
      </c>
      <c r="D54" s="5">
        <f t="shared" si="3"/>
        <v>569.1494129246214</v>
      </c>
      <c r="E54" s="5">
        <v>1145</v>
      </c>
      <c r="G54" s="5">
        <v>635</v>
      </c>
      <c r="H54" s="5">
        <v>635</v>
      </c>
    </row>
    <row r="55" spans="2:8" ht="15">
      <c r="B55" s="4">
        <v>39766</v>
      </c>
      <c r="C55" s="5">
        <f t="shared" si="2"/>
        <v>591.55687012637816</v>
      </c>
      <c r="D55" s="5">
        <f t="shared" si="3"/>
        <v>591.55687012637816</v>
      </c>
      <c r="E55" s="5">
        <v>1065</v>
      </c>
      <c r="G55" s="5">
        <v>660</v>
      </c>
      <c r="H55" s="5">
        <v>660</v>
      </c>
    </row>
    <row r="56" spans="2:8" ht="15">
      <c r="B56" s="4">
        <v>39773</v>
      </c>
      <c r="C56" s="5">
        <f t="shared" si="2"/>
        <v>649.8162588509457</v>
      </c>
      <c r="D56" s="5">
        <f t="shared" si="3"/>
        <v>649.8162588509457</v>
      </c>
      <c r="E56" s="5">
        <v>1050</v>
      </c>
      <c r="G56" s="5">
        <v>725</v>
      </c>
      <c r="H56" s="5">
        <v>725</v>
      </c>
    </row>
    <row r="57" spans="2:8" ht="15">
      <c r="B57" s="4">
        <v>39780</v>
      </c>
      <c r="C57" s="5">
        <f t="shared" si="2"/>
        <v>649.8162588509457</v>
      </c>
      <c r="D57" s="5">
        <f t="shared" si="3"/>
        <v>649.8162588509457</v>
      </c>
      <c r="E57" s="5">
        <v>1050</v>
      </c>
      <c r="G57" s="5">
        <v>725</v>
      </c>
      <c r="H57" s="5">
        <v>725</v>
      </c>
    </row>
    <row r="58" spans="2:8" ht="15">
      <c r="B58" s="4">
        <v>39787</v>
      </c>
      <c r="C58" s="5">
        <f t="shared" si="2"/>
        <v>667.74222461235104</v>
      </c>
      <c r="D58" s="5">
        <f t="shared" si="3"/>
        <v>667.74222461235104</v>
      </c>
      <c r="E58" s="5">
        <v>995</v>
      </c>
      <c r="G58" s="5">
        <v>745</v>
      </c>
      <c r="H58" s="5">
        <v>745</v>
      </c>
    </row>
    <row r="59" spans="2:8" ht="15">
      <c r="B59" s="4">
        <v>39794</v>
      </c>
      <c r="C59" s="5">
        <f t="shared" si="2"/>
        <v>667.74222461235104</v>
      </c>
      <c r="D59" s="5">
        <f t="shared" si="3"/>
        <v>667.74222461235104</v>
      </c>
      <c r="E59" s="5">
        <v>995</v>
      </c>
      <c r="G59" s="5">
        <v>745</v>
      </c>
      <c r="H59" s="5">
        <v>745</v>
      </c>
    </row>
    <row r="60" spans="2:8" ht="15">
      <c r="B60" s="4">
        <v>39801</v>
      </c>
      <c r="C60" s="5">
        <f t="shared" si="2"/>
        <v>667.74222461235104</v>
      </c>
      <c r="D60" s="5">
        <f t="shared" si="3"/>
        <v>667.74222461235104</v>
      </c>
      <c r="E60" s="5">
        <v>820</v>
      </c>
      <c r="G60" s="5">
        <v>745</v>
      </c>
      <c r="H60" s="5">
        <v>745</v>
      </c>
    </row>
    <row r="61" spans="2:8" ht="15">
      <c r="B61" s="4">
        <v>39822</v>
      </c>
      <c r="C61" s="5">
        <f t="shared" si="2"/>
        <v>694.6311732544591</v>
      </c>
      <c r="D61" s="5">
        <f t="shared" si="3"/>
        <v>694.6311732544591</v>
      </c>
      <c r="E61" s="5">
        <v>820</v>
      </c>
      <c r="G61" s="5">
        <v>775</v>
      </c>
      <c r="H61" s="5">
        <v>775</v>
      </c>
    </row>
    <row r="62" spans="2:8" ht="15">
      <c r="B62" s="4">
        <v>39829</v>
      </c>
      <c r="C62" s="5">
        <f t="shared" si="2"/>
        <v>726.00161333691858</v>
      </c>
      <c r="D62" s="5">
        <f t="shared" si="3"/>
        <v>726.00161333691858</v>
      </c>
      <c r="E62" s="5">
        <v>820</v>
      </c>
      <c r="G62" s="5">
        <v>810</v>
      </c>
      <c r="H62" s="5">
        <v>810</v>
      </c>
    </row>
    <row r="63" spans="2:8" ht="15">
      <c r="B63" s="4">
        <v>39836</v>
      </c>
      <c r="C63" s="5">
        <f t="shared" si="2"/>
        <v>726.00161333691858</v>
      </c>
      <c r="D63" s="5">
        <f t="shared" si="3"/>
        <v>726.00161333691858</v>
      </c>
      <c r="E63" s="5">
        <v>820</v>
      </c>
      <c r="G63" s="5">
        <v>810</v>
      </c>
      <c r="H63" s="5">
        <v>810</v>
      </c>
    </row>
    <row r="64" spans="2:8" ht="15">
      <c r="B64" s="4">
        <v>39843</v>
      </c>
      <c r="C64" s="5">
        <f t="shared" si="2"/>
        <v>726.00161333691858</v>
      </c>
      <c r="D64" s="5">
        <f t="shared" si="3"/>
        <v>739.44608765797261</v>
      </c>
      <c r="E64" s="5">
        <v>820</v>
      </c>
      <c r="G64" s="5">
        <v>810</v>
      </c>
      <c r="H64" s="5">
        <v>825</v>
      </c>
    </row>
    <row r="65" spans="2:8" ht="15">
      <c r="B65" s="4">
        <v>39850</v>
      </c>
      <c r="C65" s="5">
        <f t="shared" si="2"/>
        <v>766.33503630008067</v>
      </c>
      <c r="D65" s="5">
        <f t="shared" si="3"/>
        <v>775.2980191807834</v>
      </c>
      <c r="E65" s="5">
        <v>820</v>
      </c>
      <c r="G65" s="5">
        <v>855</v>
      </c>
      <c r="H65" s="5">
        <v>865</v>
      </c>
    </row>
    <row r="66" spans="2:8" ht="15">
      <c r="B66" s="4">
        <v>39857</v>
      </c>
      <c r="C66" s="5">
        <f t="shared" si="2"/>
        <v>815.63144214394561</v>
      </c>
      <c r="D66" s="5">
        <f t="shared" si="3"/>
        <v>829.07591646499964</v>
      </c>
      <c r="E66" s="5">
        <v>825</v>
      </c>
      <c r="G66" s="5">
        <v>910</v>
      </c>
      <c r="H66" s="5">
        <v>925</v>
      </c>
    </row>
    <row r="67" spans="2:8" ht="15">
      <c r="B67" s="4">
        <v>39864</v>
      </c>
      <c r="C67" s="5">
        <f t="shared" si="2"/>
        <v>806.66845926324288</v>
      </c>
      <c r="D67" s="5">
        <f t="shared" si="3"/>
        <v>833.55740790535094</v>
      </c>
      <c r="E67" s="5">
        <v>825</v>
      </c>
      <c r="G67" s="5">
        <v>900</v>
      </c>
      <c r="H67" s="5">
        <v>930</v>
      </c>
    </row>
    <row r="68" spans="2:8" ht="15">
      <c r="B68" s="4">
        <v>39871</v>
      </c>
      <c r="C68" s="5">
        <f t="shared" si="2"/>
        <v>788.74249350183743</v>
      </c>
      <c r="D68" s="5">
        <f t="shared" si="3"/>
        <v>815.63144214394561</v>
      </c>
      <c r="E68" s="5">
        <v>825</v>
      </c>
      <c r="G68" s="5">
        <v>880</v>
      </c>
      <c r="H68" s="5">
        <v>910</v>
      </c>
    </row>
    <row r="69" spans="2:8" ht="15">
      <c r="B69" s="4">
        <v>39878</v>
      </c>
      <c r="C69" s="5">
        <f t="shared" si="2"/>
        <v>788.74249350183743</v>
      </c>
      <c r="D69" s="5">
        <f t="shared" si="3"/>
        <v>815.63144214394561</v>
      </c>
      <c r="E69" s="5">
        <v>845</v>
      </c>
      <c r="G69" s="5">
        <v>880</v>
      </c>
      <c r="H69" s="5">
        <v>910</v>
      </c>
    </row>
    <row r="70" spans="2:8" ht="15">
      <c r="B70" s="4">
        <v>39885</v>
      </c>
      <c r="C70" s="5">
        <f t="shared" si="2"/>
        <v>788.74249350183743</v>
      </c>
      <c r="D70" s="5">
        <f t="shared" si="3"/>
        <v>815.63144214394561</v>
      </c>
      <c r="E70" s="5">
        <v>847.5</v>
      </c>
      <c r="G70" s="5">
        <v>880</v>
      </c>
      <c r="H70" s="5">
        <v>910</v>
      </c>
    </row>
    <row r="71" spans="2:8" ht="15">
      <c r="B71" s="4">
        <v>39892</v>
      </c>
      <c r="C71" s="5">
        <f t="shared" si="2"/>
        <v>806.66845926324288</v>
      </c>
      <c r="D71" s="5">
        <f t="shared" si="3"/>
        <v>815.63144214394561</v>
      </c>
      <c r="E71" s="5">
        <v>847.5</v>
      </c>
      <c r="G71" s="5">
        <v>900</v>
      </c>
      <c r="H71" s="5">
        <v>910</v>
      </c>
    </row>
    <row r="72" spans="2:8" ht="15">
      <c r="B72" s="4">
        <v>39899</v>
      </c>
      <c r="C72" s="5">
        <f t="shared" si="2"/>
        <v>896.2982880702699</v>
      </c>
      <c r="D72" s="5">
        <f t="shared" si="3"/>
        <v>896.2982880702699</v>
      </c>
      <c r="E72" s="5">
        <v>847.5</v>
      </c>
      <c r="G72" s="5">
        <v>1000</v>
      </c>
      <c r="H72" s="5">
        <v>1000</v>
      </c>
    </row>
    <row r="73" spans="2:8" ht="15">
      <c r="B73" s="4">
        <v>39906</v>
      </c>
      <c r="C73" s="5">
        <f t="shared" si="2"/>
        <v>918.70574527202655</v>
      </c>
      <c r="D73" s="5">
        <f t="shared" si="3"/>
        <v>918.70574527202655</v>
      </c>
      <c r="E73" s="5">
        <v>847.5</v>
      </c>
      <c r="G73" s="5">
        <v>1025</v>
      </c>
      <c r="H73" s="5">
        <v>1025</v>
      </c>
    </row>
    <row r="74" spans="2:8" ht="15">
      <c r="B74" s="4">
        <v>39913</v>
      </c>
      <c r="C74" s="5">
        <f t="shared" si="2"/>
        <v>918.70574527202655</v>
      </c>
      <c r="D74" s="5">
        <f t="shared" si="3"/>
        <v>918.70574527202655</v>
      </c>
      <c r="E74" s="5">
        <v>847.5</v>
      </c>
      <c r="G74" s="5">
        <v>1025</v>
      </c>
      <c r="H74" s="5">
        <v>1025</v>
      </c>
    </row>
    <row r="75" spans="2:8" ht="15">
      <c r="B75" s="4">
        <v>39920</v>
      </c>
      <c r="C75" s="5">
        <f t="shared" ref="C75:C106" si="4">G75/USD</f>
        <v>918.70574527202655</v>
      </c>
      <c r="D75" s="5">
        <f t="shared" ref="D75:D106" si="5">H75/USD</f>
        <v>918.70574527202655</v>
      </c>
      <c r="E75" s="5">
        <v>847.5</v>
      </c>
      <c r="G75" s="5">
        <v>1025</v>
      </c>
      <c r="H75" s="5">
        <v>1025</v>
      </c>
    </row>
    <row r="76" spans="2:8" ht="15">
      <c r="B76" s="4">
        <v>39927</v>
      </c>
      <c r="C76" s="5">
        <f t="shared" si="4"/>
        <v>972.48364255624278</v>
      </c>
      <c r="D76" s="5">
        <f t="shared" si="5"/>
        <v>972.48364255624278</v>
      </c>
      <c r="E76" s="5">
        <v>847.5</v>
      </c>
      <c r="G76" s="5">
        <v>1085</v>
      </c>
      <c r="H76" s="5">
        <v>1085</v>
      </c>
    </row>
    <row r="77" spans="2:8" ht="15">
      <c r="B77" s="4">
        <v>39934</v>
      </c>
      <c r="C77" s="5">
        <f t="shared" si="4"/>
        <v>972.48364255624278</v>
      </c>
      <c r="D77" s="5">
        <f t="shared" si="5"/>
        <v>972.48364255624278</v>
      </c>
      <c r="E77" s="5">
        <v>847.5</v>
      </c>
      <c r="G77" s="5">
        <v>1085</v>
      </c>
      <c r="H77" s="5">
        <v>1085</v>
      </c>
    </row>
    <row r="78" spans="2:8" ht="15">
      <c r="B78" s="4">
        <v>39941</v>
      </c>
      <c r="C78" s="5">
        <f t="shared" si="4"/>
        <v>972.48364255624278</v>
      </c>
      <c r="D78" s="5">
        <f t="shared" si="5"/>
        <v>972.48364255624278</v>
      </c>
      <c r="E78" s="5">
        <v>847.5</v>
      </c>
      <c r="G78" s="5">
        <v>1085</v>
      </c>
      <c r="H78" s="5">
        <v>1085</v>
      </c>
    </row>
    <row r="79" spans="2:8" ht="15">
      <c r="B79" s="4">
        <v>39948</v>
      </c>
      <c r="C79" s="5">
        <f t="shared" si="4"/>
        <v>972.48364255624278</v>
      </c>
      <c r="D79" s="5">
        <f t="shared" si="5"/>
        <v>972.48364255624278</v>
      </c>
      <c r="E79" s="5">
        <v>852.5</v>
      </c>
      <c r="G79" s="5">
        <v>1085</v>
      </c>
      <c r="H79" s="5">
        <v>1085</v>
      </c>
    </row>
    <row r="80" spans="2:8" ht="15">
      <c r="B80" s="4">
        <v>39955</v>
      </c>
      <c r="C80" s="5">
        <f t="shared" si="4"/>
        <v>972.48364255624278</v>
      </c>
      <c r="D80" s="5">
        <f t="shared" si="5"/>
        <v>972.48364255624278</v>
      </c>
      <c r="E80" s="5">
        <v>852.5</v>
      </c>
      <c r="G80" s="5">
        <v>1085</v>
      </c>
      <c r="H80" s="5">
        <v>1085</v>
      </c>
    </row>
    <row r="81" spans="2:8" ht="15">
      <c r="B81" s="4">
        <v>39962</v>
      </c>
      <c r="C81" s="5">
        <f t="shared" si="4"/>
        <v>963.52065967554006</v>
      </c>
      <c r="D81" s="5">
        <f t="shared" si="5"/>
        <v>972.48364255624278</v>
      </c>
      <c r="E81" s="5">
        <v>852.5</v>
      </c>
      <c r="G81" s="5">
        <v>1075</v>
      </c>
      <c r="H81" s="5">
        <v>1085</v>
      </c>
    </row>
    <row r="82" spans="2:8" ht="15">
      <c r="B82" s="4">
        <v>39969</v>
      </c>
      <c r="C82" s="5">
        <f t="shared" si="4"/>
        <v>981.44662543694551</v>
      </c>
      <c r="D82" s="5">
        <f t="shared" si="5"/>
        <v>999.37259119835085</v>
      </c>
      <c r="E82" s="5">
        <v>867.5</v>
      </c>
      <c r="G82" s="5">
        <v>1095</v>
      </c>
      <c r="H82" s="5">
        <v>1115</v>
      </c>
    </row>
    <row r="83" spans="2:8" ht="15">
      <c r="B83" s="4">
        <v>39976</v>
      </c>
      <c r="C83" s="5">
        <f t="shared" si="4"/>
        <v>999.37259119835085</v>
      </c>
      <c r="D83" s="5">
        <f t="shared" si="5"/>
        <v>1017.2985569597563</v>
      </c>
      <c r="E83" s="5">
        <v>877.5</v>
      </c>
      <c r="G83" s="5">
        <v>1115</v>
      </c>
      <c r="H83" s="5">
        <v>1135</v>
      </c>
    </row>
    <row r="84" spans="2:8" ht="15">
      <c r="B84" s="4">
        <v>39983</v>
      </c>
      <c r="C84" s="5">
        <f t="shared" si="4"/>
        <v>999.37259119835085</v>
      </c>
      <c r="D84" s="5">
        <f t="shared" si="5"/>
        <v>1017.2985569597563</v>
      </c>
      <c r="E84" s="5">
        <v>877.5</v>
      </c>
      <c r="G84" s="5">
        <v>1115</v>
      </c>
      <c r="H84" s="5">
        <v>1135</v>
      </c>
    </row>
    <row r="85" spans="2:8" ht="15">
      <c r="B85" s="4">
        <v>39990</v>
      </c>
      <c r="C85" s="5">
        <f t="shared" si="4"/>
        <v>1012.817065519405</v>
      </c>
      <c r="D85" s="5">
        <f t="shared" si="5"/>
        <v>1030.7430312808103</v>
      </c>
      <c r="E85" s="5">
        <v>877.5</v>
      </c>
      <c r="G85" s="5">
        <v>1130</v>
      </c>
      <c r="H85" s="5">
        <v>1150</v>
      </c>
    </row>
    <row r="86" spans="2:8" ht="15">
      <c r="B86" s="4">
        <v>39997</v>
      </c>
      <c r="C86" s="5">
        <f t="shared" si="4"/>
        <v>1030.7430312808103</v>
      </c>
      <c r="D86" s="5">
        <f t="shared" si="5"/>
        <v>1039.7060141615129</v>
      </c>
      <c r="E86" s="5">
        <v>952.5</v>
      </c>
      <c r="G86" s="5">
        <v>1150</v>
      </c>
      <c r="H86" s="5">
        <v>1160</v>
      </c>
    </row>
    <row r="87" spans="2:8" ht="15">
      <c r="B87" s="4">
        <v>40004</v>
      </c>
      <c r="C87" s="5">
        <f t="shared" si="4"/>
        <v>1030.7430312808103</v>
      </c>
      <c r="D87" s="5">
        <f t="shared" si="5"/>
        <v>1039.7060141615129</v>
      </c>
      <c r="E87" s="5">
        <v>965</v>
      </c>
      <c r="G87" s="5">
        <v>1150</v>
      </c>
      <c r="H87" s="5">
        <v>1160</v>
      </c>
    </row>
    <row r="88" spans="2:8" ht="15">
      <c r="B88" s="4">
        <v>40011</v>
      </c>
      <c r="C88" s="5">
        <f t="shared" si="4"/>
        <v>1030.7430312808103</v>
      </c>
      <c r="D88" s="5">
        <f t="shared" si="5"/>
        <v>1039.7060141615129</v>
      </c>
      <c r="E88" s="5">
        <v>967.5</v>
      </c>
      <c r="G88" s="5">
        <v>1150</v>
      </c>
      <c r="H88" s="5">
        <v>1160</v>
      </c>
    </row>
    <row r="89" spans="2:8" ht="15">
      <c r="B89" s="4">
        <v>40018</v>
      </c>
      <c r="C89" s="5">
        <f t="shared" si="4"/>
        <v>1039.7060141615129</v>
      </c>
      <c r="D89" s="5">
        <f t="shared" si="5"/>
        <v>1066.5949628036212</v>
      </c>
      <c r="E89" s="5">
        <v>967.5</v>
      </c>
      <c r="G89" s="5">
        <v>1160</v>
      </c>
      <c r="H89" s="5">
        <v>1190</v>
      </c>
    </row>
    <row r="90" spans="2:8" ht="15">
      <c r="B90" s="4">
        <v>40025</v>
      </c>
      <c r="C90" s="5">
        <f t="shared" si="4"/>
        <v>1039.7060141615129</v>
      </c>
      <c r="D90" s="5">
        <f t="shared" si="5"/>
        <v>1066.5949628036212</v>
      </c>
      <c r="E90" s="5">
        <v>967.5</v>
      </c>
      <c r="G90" s="5">
        <v>1160</v>
      </c>
      <c r="H90" s="5">
        <v>1190</v>
      </c>
    </row>
    <row r="91" spans="2:8" ht="15">
      <c r="B91" s="4">
        <v>40032</v>
      </c>
      <c r="C91" s="5">
        <f t="shared" si="4"/>
        <v>1053.150488482567</v>
      </c>
      <c r="D91" s="5">
        <f t="shared" si="5"/>
        <v>1075.5579456843238</v>
      </c>
      <c r="E91" s="5">
        <v>1010</v>
      </c>
      <c r="G91" s="5">
        <v>1175</v>
      </c>
      <c r="H91" s="5">
        <v>1200</v>
      </c>
    </row>
    <row r="92" spans="2:8" ht="15">
      <c r="B92" s="4">
        <v>40039</v>
      </c>
      <c r="C92" s="5">
        <f t="shared" si="4"/>
        <v>1053.150488482567</v>
      </c>
      <c r="D92" s="5">
        <f t="shared" si="5"/>
        <v>1075.5579456843238</v>
      </c>
      <c r="E92" s="5">
        <v>1017.5</v>
      </c>
      <c r="G92" s="5">
        <v>1175</v>
      </c>
      <c r="H92" s="5">
        <v>1200</v>
      </c>
    </row>
    <row r="93" spans="2:8" ht="15">
      <c r="B93" s="4">
        <v>40046</v>
      </c>
      <c r="C93" s="5">
        <f t="shared" si="4"/>
        <v>1057.6319799229184</v>
      </c>
      <c r="D93" s="5">
        <f t="shared" si="5"/>
        <v>1097.9654028860805</v>
      </c>
      <c r="E93" s="5">
        <v>1017.5</v>
      </c>
      <c r="G93" s="5">
        <v>1180</v>
      </c>
      <c r="H93" s="5">
        <v>1225</v>
      </c>
    </row>
    <row r="94" spans="2:8" ht="15">
      <c r="B94" s="4">
        <v>40053</v>
      </c>
      <c r="C94" s="5">
        <f t="shared" si="4"/>
        <v>1062.1134713632698</v>
      </c>
      <c r="D94" s="5">
        <f t="shared" si="5"/>
        <v>1106.9283857667833</v>
      </c>
      <c r="E94" s="5">
        <v>1022.5</v>
      </c>
      <c r="G94" s="5">
        <v>1185</v>
      </c>
      <c r="H94" s="5">
        <v>1235</v>
      </c>
    </row>
    <row r="95" spans="2:8" ht="15">
      <c r="B95" s="4">
        <v>40060</v>
      </c>
      <c r="C95" s="5">
        <f t="shared" si="4"/>
        <v>1062.1134713632698</v>
      </c>
      <c r="D95" s="5">
        <f t="shared" si="5"/>
        <v>1106.9283857667833</v>
      </c>
      <c r="E95" s="5">
        <v>1122.5</v>
      </c>
      <c r="G95" s="5">
        <v>1185</v>
      </c>
      <c r="H95" s="5">
        <v>1235</v>
      </c>
    </row>
    <row r="96" spans="2:8" ht="15">
      <c r="B96" s="4">
        <v>40067</v>
      </c>
      <c r="C96" s="5">
        <f t="shared" si="4"/>
        <v>1053.150488482567</v>
      </c>
      <c r="D96" s="5">
        <f t="shared" si="5"/>
        <v>1106.9283857667833</v>
      </c>
      <c r="E96" s="5">
        <v>1122.5</v>
      </c>
      <c r="G96" s="5">
        <v>1175</v>
      </c>
      <c r="H96" s="5">
        <v>1235</v>
      </c>
    </row>
    <row r="97" spans="2:8" ht="15">
      <c r="B97" s="4">
        <v>40074</v>
      </c>
      <c r="C97" s="5">
        <f t="shared" si="4"/>
        <v>1039.7060141615129</v>
      </c>
      <c r="D97" s="5">
        <f t="shared" si="5"/>
        <v>1080.0394371246753</v>
      </c>
      <c r="E97" s="5">
        <v>1122.5</v>
      </c>
      <c r="G97" s="5">
        <v>1160</v>
      </c>
      <c r="H97" s="5">
        <v>1205</v>
      </c>
    </row>
    <row r="98" spans="2:8" ht="15">
      <c r="B98" s="4">
        <v>40081</v>
      </c>
      <c r="C98" s="5">
        <f t="shared" si="4"/>
        <v>968.00215111589148</v>
      </c>
      <c r="D98" s="5">
        <f t="shared" si="5"/>
        <v>994.89109975799954</v>
      </c>
      <c r="E98" s="5">
        <v>1122.5</v>
      </c>
      <c r="G98" s="5">
        <v>1080</v>
      </c>
      <c r="H98" s="5">
        <v>1110</v>
      </c>
    </row>
    <row r="99" spans="2:8" ht="15">
      <c r="B99" s="4">
        <v>40088</v>
      </c>
      <c r="C99" s="5">
        <f t="shared" si="4"/>
        <v>968.00215111589148</v>
      </c>
      <c r="D99" s="5">
        <f t="shared" si="5"/>
        <v>985.92811687729682</v>
      </c>
      <c r="E99" s="5">
        <v>1095</v>
      </c>
      <c r="G99" s="5">
        <v>1080</v>
      </c>
      <c r="H99" s="5">
        <v>1100</v>
      </c>
    </row>
    <row r="100" spans="2:8" ht="15">
      <c r="B100" s="4">
        <v>40095</v>
      </c>
      <c r="C100" s="5">
        <f t="shared" si="4"/>
        <v>968.00215111589148</v>
      </c>
      <c r="D100" s="5">
        <f t="shared" si="5"/>
        <v>959.03916823518875</v>
      </c>
      <c r="E100" s="5">
        <v>1090</v>
      </c>
      <c r="G100" s="5">
        <v>1080</v>
      </c>
      <c r="H100" s="5">
        <v>1070</v>
      </c>
    </row>
    <row r="101" spans="2:8" ht="15">
      <c r="B101" s="4">
        <v>40102</v>
      </c>
      <c r="C101" s="5">
        <f t="shared" si="4"/>
        <v>968.00215111589148</v>
      </c>
      <c r="D101" s="5">
        <f t="shared" si="5"/>
        <v>959.03916823518875</v>
      </c>
      <c r="E101" s="5">
        <v>1085</v>
      </c>
      <c r="G101" s="5">
        <v>1080</v>
      </c>
      <c r="H101" s="5">
        <v>1070</v>
      </c>
    </row>
    <row r="102" spans="2:8" ht="15">
      <c r="B102" s="4">
        <v>40109</v>
      </c>
      <c r="C102" s="5">
        <f t="shared" si="4"/>
        <v>981.44662543694551</v>
      </c>
      <c r="D102" s="5">
        <f t="shared" si="5"/>
        <v>968.00215111589148</v>
      </c>
      <c r="E102" s="5">
        <v>1075</v>
      </c>
      <c r="G102" s="5">
        <v>1095</v>
      </c>
      <c r="H102" s="5">
        <v>1080</v>
      </c>
    </row>
    <row r="103" spans="2:8" ht="15">
      <c r="B103" s="4">
        <v>40116</v>
      </c>
      <c r="C103" s="5">
        <f t="shared" si="4"/>
        <v>999.37259119835085</v>
      </c>
      <c r="D103" s="5">
        <f t="shared" si="5"/>
        <v>1012.817065519405</v>
      </c>
      <c r="E103" s="5">
        <v>1065</v>
      </c>
      <c r="G103" s="5">
        <v>1115</v>
      </c>
      <c r="H103" s="5">
        <v>1130</v>
      </c>
    </row>
    <row r="104" spans="2:8" ht="15">
      <c r="B104" s="4">
        <v>40123</v>
      </c>
      <c r="C104" s="5">
        <f t="shared" si="4"/>
        <v>999.37259119835085</v>
      </c>
      <c r="D104" s="5">
        <f t="shared" si="5"/>
        <v>1012.817065519405</v>
      </c>
      <c r="E104" s="5">
        <v>1055</v>
      </c>
      <c r="G104" s="5">
        <v>1115</v>
      </c>
      <c r="H104" s="5">
        <v>1130</v>
      </c>
    </row>
    <row r="105" spans="2:8" ht="15">
      <c r="B105" s="4">
        <v>40130</v>
      </c>
      <c r="C105" s="5">
        <f t="shared" si="4"/>
        <v>1017.2985569597563</v>
      </c>
      <c r="D105" s="5">
        <f t="shared" si="5"/>
        <v>1026.2615398404589</v>
      </c>
      <c r="E105" s="5">
        <v>1055</v>
      </c>
      <c r="G105" s="5">
        <v>1135</v>
      </c>
      <c r="H105" s="5">
        <v>1145</v>
      </c>
    </row>
    <row r="106" spans="2:8" ht="15">
      <c r="B106" s="4">
        <v>40137</v>
      </c>
      <c r="C106" s="5">
        <f t="shared" si="4"/>
        <v>1053.150488482567</v>
      </c>
      <c r="D106" s="5">
        <f t="shared" si="5"/>
        <v>1053.150488482567</v>
      </c>
      <c r="E106" s="5">
        <v>1055</v>
      </c>
      <c r="G106" s="5">
        <v>1175</v>
      </c>
      <c r="H106" s="5">
        <v>1175</v>
      </c>
    </row>
    <row r="107" spans="2:8" ht="15">
      <c r="B107" s="4">
        <v>40144</v>
      </c>
      <c r="C107" s="5">
        <f t="shared" ref="C107:C138" si="6">G107/USD</f>
        <v>1084.5209285650265</v>
      </c>
      <c r="D107" s="5">
        <f t="shared" ref="D107:D138" si="7">H107/USD</f>
        <v>1084.5209285650265</v>
      </c>
      <c r="E107" s="5">
        <v>1055</v>
      </c>
      <c r="G107" s="5">
        <v>1210</v>
      </c>
      <c r="H107" s="5">
        <v>1210</v>
      </c>
    </row>
    <row r="108" spans="2:8" ht="15">
      <c r="B108" s="4">
        <v>40151</v>
      </c>
      <c r="C108" s="5">
        <f t="shared" si="6"/>
        <v>1084.5209285650265</v>
      </c>
      <c r="D108" s="5">
        <f t="shared" si="7"/>
        <v>1084.5209285650265</v>
      </c>
      <c r="E108" s="5">
        <v>1055</v>
      </c>
      <c r="G108" s="5">
        <v>1210</v>
      </c>
      <c r="H108" s="5">
        <v>1210</v>
      </c>
    </row>
    <row r="109" spans="2:8" ht="15">
      <c r="B109" s="4">
        <v>40158</v>
      </c>
      <c r="C109" s="5">
        <f t="shared" si="6"/>
        <v>1084.5209285650265</v>
      </c>
      <c r="D109" s="5">
        <f t="shared" si="7"/>
        <v>1084.5209285650265</v>
      </c>
      <c r="E109" s="5">
        <v>1055</v>
      </c>
      <c r="G109" s="5">
        <v>1210</v>
      </c>
      <c r="H109" s="5">
        <v>1210</v>
      </c>
    </row>
    <row r="110" spans="2:8" ht="15">
      <c r="B110" s="4">
        <v>40165</v>
      </c>
      <c r="C110" s="5">
        <f t="shared" si="6"/>
        <v>1084.5209285650265</v>
      </c>
      <c r="D110" s="5">
        <f t="shared" si="7"/>
        <v>1084.5209285650265</v>
      </c>
      <c r="E110" s="5">
        <v>1055</v>
      </c>
      <c r="G110" s="5">
        <v>1210</v>
      </c>
      <c r="H110" s="5">
        <v>1210</v>
      </c>
    </row>
    <row r="111" spans="2:8" ht="15">
      <c r="B111" s="4">
        <v>40186</v>
      </c>
      <c r="C111" s="5">
        <f t="shared" si="6"/>
        <v>1138.2988258492428</v>
      </c>
      <c r="D111" s="5">
        <f t="shared" si="7"/>
        <v>1142.780317289594</v>
      </c>
      <c r="E111" s="5">
        <v>1095</v>
      </c>
      <c r="G111" s="5">
        <v>1270</v>
      </c>
      <c r="H111" s="5">
        <v>1275</v>
      </c>
    </row>
    <row r="112" spans="2:8" ht="15">
      <c r="B112" s="4">
        <v>40193</v>
      </c>
      <c r="C112" s="5">
        <f t="shared" si="6"/>
        <v>1138.2988258492428</v>
      </c>
      <c r="D112" s="5">
        <f t="shared" si="7"/>
        <v>1142.780317289594</v>
      </c>
      <c r="E112" s="5">
        <v>1115</v>
      </c>
      <c r="G112" s="5">
        <v>1270</v>
      </c>
      <c r="H112" s="5">
        <v>1275</v>
      </c>
    </row>
    <row r="113" spans="2:8" ht="15">
      <c r="B113" s="4">
        <v>40200</v>
      </c>
      <c r="C113" s="5">
        <f t="shared" si="6"/>
        <v>1156.224791610648</v>
      </c>
      <c r="D113" s="5">
        <f t="shared" si="7"/>
        <v>1192.0767231334589</v>
      </c>
      <c r="E113" s="5">
        <v>1115</v>
      </c>
      <c r="G113" s="5">
        <v>1290</v>
      </c>
      <c r="H113" s="5">
        <v>1330</v>
      </c>
    </row>
    <row r="114" spans="2:8" ht="15">
      <c r="B114" s="4">
        <v>40207</v>
      </c>
      <c r="C114" s="5">
        <f t="shared" si="6"/>
        <v>1156.224791610648</v>
      </c>
      <c r="D114" s="5">
        <f t="shared" si="7"/>
        <v>1210.0026888948644</v>
      </c>
      <c r="E114" s="5">
        <v>1115</v>
      </c>
      <c r="G114" s="5">
        <v>1290</v>
      </c>
      <c r="H114" s="5">
        <v>1350</v>
      </c>
    </row>
    <row r="115" spans="2:8" ht="15">
      <c r="B115" s="4">
        <v>40214</v>
      </c>
      <c r="C115" s="5">
        <f t="shared" si="6"/>
        <v>1192.0767231334589</v>
      </c>
      <c r="D115" s="5">
        <f t="shared" si="7"/>
        <v>1210.0026888948644</v>
      </c>
      <c r="E115" s="5">
        <v>1175</v>
      </c>
      <c r="G115" s="5">
        <v>1330</v>
      </c>
      <c r="H115" s="5">
        <v>1350</v>
      </c>
    </row>
    <row r="116" spans="2:8" ht="15">
      <c r="B116" s="4">
        <v>40221</v>
      </c>
      <c r="C116" s="5">
        <f t="shared" si="6"/>
        <v>1192.0767231334589</v>
      </c>
      <c r="D116" s="5">
        <f t="shared" si="7"/>
        <v>1210.0026888948644</v>
      </c>
      <c r="E116" s="5">
        <v>1190</v>
      </c>
      <c r="G116" s="5">
        <v>1330</v>
      </c>
      <c r="H116" s="5">
        <v>1350</v>
      </c>
    </row>
    <row r="117" spans="2:8" ht="15">
      <c r="B117" s="4">
        <v>40228</v>
      </c>
      <c r="C117" s="5">
        <f t="shared" si="6"/>
        <v>1192.0767231334589</v>
      </c>
      <c r="D117" s="5">
        <f t="shared" si="7"/>
        <v>1210.0026888948644</v>
      </c>
      <c r="E117" s="5">
        <v>1195</v>
      </c>
      <c r="G117" s="5">
        <v>1330</v>
      </c>
      <c r="H117" s="5">
        <v>1350</v>
      </c>
    </row>
    <row r="118" spans="2:8" ht="15">
      <c r="B118" s="4">
        <v>40235</v>
      </c>
      <c r="C118" s="5">
        <f t="shared" si="6"/>
        <v>1192.0767231334589</v>
      </c>
      <c r="D118" s="5">
        <f t="shared" si="7"/>
        <v>1210.0026888948644</v>
      </c>
      <c r="E118" s="5">
        <v>1195</v>
      </c>
      <c r="G118" s="5">
        <v>1330</v>
      </c>
      <c r="H118" s="5">
        <v>1350</v>
      </c>
    </row>
    <row r="119" spans="2:8" ht="15">
      <c r="B119" s="4">
        <v>40242</v>
      </c>
      <c r="C119" s="5">
        <f t="shared" si="6"/>
        <v>1192.0767231334589</v>
      </c>
      <c r="D119" s="5">
        <f t="shared" si="7"/>
        <v>1210.0026888948644</v>
      </c>
      <c r="E119" s="5">
        <v>1230</v>
      </c>
      <c r="G119" s="5">
        <v>1330</v>
      </c>
      <c r="H119" s="5">
        <v>1350</v>
      </c>
    </row>
    <row r="120" spans="2:8" ht="15">
      <c r="B120" s="4">
        <v>40249</v>
      </c>
      <c r="C120" s="5">
        <f t="shared" si="6"/>
        <v>1192.0767231334589</v>
      </c>
      <c r="D120" s="5">
        <f t="shared" si="7"/>
        <v>1210.0026888948644</v>
      </c>
      <c r="E120" s="5">
        <v>1255</v>
      </c>
      <c r="G120" s="5">
        <v>1330</v>
      </c>
      <c r="H120" s="5">
        <v>1350</v>
      </c>
    </row>
    <row r="121" spans="2:8" ht="15">
      <c r="B121" s="4">
        <v>40256</v>
      </c>
      <c r="C121" s="5">
        <f t="shared" si="6"/>
        <v>1192.0767231334589</v>
      </c>
      <c r="D121" s="5">
        <f t="shared" si="7"/>
        <v>1210.0026888948644</v>
      </c>
      <c r="E121" s="5">
        <v>1255</v>
      </c>
      <c r="G121" s="5">
        <v>1330</v>
      </c>
      <c r="H121" s="5">
        <v>1350</v>
      </c>
    </row>
    <row r="122" spans="2:8" ht="15">
      <c r="B122" s="4">
        <v>40263</v>
      </c>
      <c r="C122" s="5">
        <f t="shared" si="6"/>
        <v>1178.6322488124049</v>
      </c>
      <c r="D122" s="5">
        <f t="shared" si="7"/>
        <v>1218.965671775567</v>
      </c>
      <c r="E122" s="5">
        <v>1255</v>
      </c>
      <c r="G122" s="5">
        <v>1315</v>
      </c>
      <c r="H122" s="5">
        <v>1360</v>
      </c>
    </row>
    <row r="123" spans="2:8" ht="15">
      <c r="B123" s="4">
        <v>40270</v>
      </c>
      <c r="C123" s="5">
        <f t="shared" si="6"/>
        <v>1178.6322488124049</v>
      </c>
      <c r="D123" s="5">
        <f t="shared" si="7"/>
        <v>1210.0026888948644</v>
      </c>
      <c r="E123" s="5">
        <v>1255</v>
      </c>
      <c r="G123" s="5">
        <v>1315</v>
      </c>
      <c r="H123" s="5">
        <v>1350</v>
      </c>
    </row>
    <row r="124" spans="2:8" ht="15">
      <c r="B124" s="4">
        <v>40277</v>
      </c>
      <c r="C124" s="5">
        <f t="shared" si="6"/>
        <v>1178.6322488124049</v>
      </c>
      <c r="D124" s="5">
        <f t="shared" si="7"/>
        <v>1210.0026888948644</v>
      </c>
      <c r="E124" s="5">
        <v>1355</v>
      </c>
      <c r="G124" s="5">
        <v>1315</v>
      </c>
      <c r="H124" s="5">
        <v>1350</v>
      </c>
    </row>
    <row r="125" spans="2:8" ht="15">
      <c r="B125" s="4">
        <v>40284</v>
      </c>
      <c r="C125" s="5">
        <f t="shared" si="6"/>
        <v>1196.5582145738103</v>
      </c>
      <c r="D125" s="5">
        <f t="shared" si="7"/>
        <v>1218.965671775567</v>
      </c>
      <c r="E125" s="5">
        <v>1355</v>
      </c>
      <c r="G125" s="5">
        <v>1335</v>
      </c>
      <c r="H125" s="5">
        <v>1360</v>
      </c>
    </row>
    <row r="126" spans="2:8" ht="15">
      <c r="B126" s="4">
        <v>40291</v>
      </c>
      <c r="C126" s="5">
        <f t="shared" si="6"/>
        <v>1214.4841803352156</v>
      </c>
      <c r="D126" s="5">
        <f t="shared" si="7"/>
        <v>1236.8916375369724</v>
      </c>
      <c r="E126" s="5">
        <v>1355</v>
      </c>
      <c r="G126" s="5">
        <v>1355</v>
      </c>
      <c r="H126" s="5">
        <v>1380</v>
      </c>
    </row>
    <row r="127" spans="2:8" ht="15">
      <c r="B127" s="4">
        <v>40298</v>
      </c>
      <c r="C127" s="5">
        <f t="shared" si="6"/>
        <v>1227.9286546562696</v>
      </c>
      <c r="D127" s="5">
        <f t="shared" si="7"/>
        <v>1241.3731289773239</v>
      </c>
      <c r="E127" s="5">
        <v>1355</v>
      </c>
      <c r="G127" s="5">
        <v>1370</v>
      </c>
      <c r="H127" s="5">
        <v>1385</v>
      </c>
    </row>
    <row r="128" spans="2:8" ht="15">
      <c r="B128" s="4">
        <v>40305</v>
      </c>
      <c r="C128" s="5">
        <f t="shared" si="6"/>
        <v>1227.9286546562696</v>
      </c>
      <c r="D128" s="5">
        <f t="shared" si="7"/>
        <v>1241.3731289773239</v>
      </c>
      <c r="E128" s="5">
        <v>1385</v>
      </c>
      <c r="G128" s="5">
        <v>1370</v>
      </c>
      <c r="H128" s="5">
        <v>1385</v>
      </c>
    </row>
    <row r="129" spans="2:8" ht="15">
      <c r="B129" s="4">
        <v>40312</v>
      </c>
      <c r="C129" s="5">
        <f t="shared" si="6"/>
        <v>1227.9286546562696</v>
      </c>
      <c r="D129" s="5">
        <f t="shared" si="7"/>
        <v>1241.3731289773239</v>
      </c>
      <c r="E129" s="5">
        <v>1390</v>
      </c>
      <c r="G129" s="5">
        <v>1370</v>
      </c>
      <c r="H129" s="5">
        <v>1385</v>
      </c>
    </row>
    <row r="130" spans="2:8" ht="15">
      <c r="B130" s="4">
        <v>40319</v>
      </c>
      <c r="C130" s="5">
        <f t="shared" si="6"/>
        <v>1151.7433001702968</v>
      </c>
      <c r="D130" s="5">
        <f t="shared" si="7"/>
        <v>1205.521197454513</v>
      </c>
      <c r="E130" s="5">
        <v>1405</v>
      </c>
      <c r="G130" s="5">
        <v>1285</v>
      </c>
      <c r="H130" s="5">
        <v>1345</v>
      </c>
    </row>
    <row r="131" spans="2:8" ht="15">
      <c r="B131" s="4">
        <v>40326</v>
      </c>
      <c r="C131" s="5">
        <f t="shared" si="6"/>
        <v>1142.780317289594</v>
      </c>
      <c r="D131" s="5">
        <f t="shared" si="7"/>
        <v>1174.1507573720535</v>
      </c>
      <c r="E131" s="5">
        <v>1405</v>
      </c>
      <c r="G131" s="5">
        <v>1275</v>
      </c>
      <c r="H131" s="5">
        <v>1310</v>
      </c>
    </row>
    <row r="132" spans="2:8" ht="15">
      <c r="B132" s="4">
        <v>40333</v>
      </c>
      <c r="C132" s="5">
        <f t="shared" si="6"/>
        <v>1120.3728600878374</v>
      </c>
      <c r="D132" s="5">
        <f t="shared" si="7"/>
        <v>1156.224791610648</v>
      </c>
      <c r="E132" s="5">
        <v>1425</v>
      </c>
      <c r="G132" s="5">
        <v>1250</v>
      </c>
      <c r="H132" s="5">
        <v>1290</v>
      </c>
    </row>
    <row r="133" spans="2:8" ht="15">
      <c r="B133" s="4">
        <v>40340</v>
      </c>
      <c r="C133" s="5">
        <f t="shared" si="6"/>
        <v>1120.3728600878374</v>
      </c>
      <c r="D133" s="5">
        <f t="shared" si="7"/>
        <v>1156.224791610648</v>
      </c>
      <c r="E133" s="5">
        <v>1425</v>
      </c>
      <c r="G133" s="5">
        <v>1250</v>
      </c>
      <c r="H133" s="5">
        <v>1290</v>
      </c>
    </row>
    <row r="134" spans="2:8" ht="15">
      <c r="B134" s="4">
        <v>40347</v>
      </c>
      <c r="C134" s="5">
        <f t="shared" si="6"/>
        <v>1120.3728600878374</v>
      </c>
      <c r="D134" s="5">
        <f t="shared" si="7"/>
        <v>1156.224791610648</v>
      </c>
      <c r="E134" s="5">
        <v>1425</v>
      </c>
      <c r="G134" s="5">
        <v>1250</v>
      </c>
      <c r="H134" s="5">
        <v>1290</v>
      </c>
    </row>
    <row r="135" spans="2:8" ht="15">
      <c r="B135" s="4">
        <v>40354</v>
      </c>
      <c r="C135" s="5">
        <f t="shared" si="6"/>
        <v>1102.4468943264319</v>
      </c>
      <c r="D135" s="5">
        <f t="shared" si="7"/>
        <v>1111.4098772071345</v>
      </c>
      <c r="E135" s="5">
        <v>1425</v>
      </c>
      <c r="G135" s="5">
        <v>1230</v>
      </c>
      <c r="H135" s="5">
        <v>1240</v>
      </c>
    </row>
    <row r="136" spans="2:8" ht="15">
      <c r="B136" s="4">
        <v>40361</v>
      </c>
      <c r="C136" s="5">
        <f t="shared" si="6"/>
        <v>1066.5949628036212</v>
      </c>
      <c r="D136" s="5">
        <f t="shared" si="7"/>
        <v>1093.4839114457293</v>
      </c>
      <c r="E136" s="5">
        <v>1425</v>
      </c>
      <c r="G136" s="5">
        <v>1190</v>
      </c>
      <c r="H136" s="5">
        <v>1220</v>
      </c>
    </row>
    <row r="137" spans="2:8" ht="15">
      <c r="B137" s="4">
        <v>40368</v>
      </c>
      <c r="C137" s="5">
        <f t="shared" si="6"/>
        <v>1066.5949628036212</v>
      </c>
      <c r="D137" s="5">
        <f t="shared" si="7"/>
        <v>1084.5209285650265</v>
      </c>
      <c r="E137" s="5">
        <v>1425</v>
      </c>
      <c r="G137" s="5">
        <v>1190</v>
      </c>
      <c r="H137" s="5">
        <v>1210</v>
      </c>
    </row>
    <row r="138" spans="2:8" ht="15">
      <c r="B138" s="4">
        <v>40375</v>
      </c>
      <c r="C138" s="5">
        <f t="shared" si="6"/>
        <v>1030.7430312808103</v>
      </c>
      <c r="D138" s="5">
        <f t="shared" si="7"/>
        <v>1048.6689970422158</v>
      </c>
      <c r="E138" s="5">
        <v>1420</v>
      </c>
      <c r="G138" s="5">
        <v>1150</v>
      </c>
      <c r="H138" s="5">
        <v>1170</v>
      </c>
    </row>
    <row r="139" spans="2:8" ht="15">
      <c r="B139" s="4">
        <v>40382</v>
      </c>
      <c r="C139" s="5">
        <f t="shared" ref="C139:C170" si="8">G139/USD</f>
        <v>1030.7430312808103</v>
      </c>
      <c r="D139" s="5">
        <f t="shared" ref="D139:D170" si="9">H139/USD</f>
        <v>1044.1875056018644</v>
      </c>
      <c r="E139" s="5">
        <v>1420</v>
      </c>
      <c r="G139" s="5">
        <v>1150</v>
      </c>
      <c r="H139" s="5">
        <v>1165</v>
      </c>
    </row>
    <row r="140" spans="2:8" ht="15">
      <c r="B140" s="4">
        <v>40389</v>
      </c>
      <c r="C140" s="5">
        <f t="shared" si="8"/>
        <v>1035.2245227211617</v>
      </c>
      <c r="D140" s="5">
        <f t="shared" si="9"/>
        <v>1048.6689970422158</v>
      </c>
      <c r="E140" s="5">
        <v>1410</v>
      </c>
      <c r="G140" s="5">
        <v>1155</v>
      </c>
      <c r="H140" s="5">
        <v>1170</v>
      </c>
    </row>
    <row r="141" spans="2:8" ht="15">
      <c r="B141" s="4">
        <v>40396</v>
      </c>
      <c r="C141" s="5">
        <f t="shared" si="8"/>
        <v>1115.8913686474859</v>
      </c>
      <c r="D141" s="5">
        <f t="shared" si="9"/>
        <v>1115.8913686474859</v>
      </c>
      <c r="E141" s="5">
        <v>1380</v>
      </c>
      <c r="G141" s="5">
        <v>1245</v>
      </c>
      <c r="H141" s="5">
        <v>1245</v>
      </c>
    </row>
    <row r="142" spans="2:8" ht="15">
      <c r="B142" s="4">
        <v>40403</v>
      </c>
      <c r="C142" s="5">
        <f t="shared" si="8"/>
        <v>1115.8913686474859</v>
      </c>
      <c r="D142" s="5">
        <f t="shared" si="9"/>
        <v>1115.8913686474859</v>
      </c>
      <c r="E142" s="5">
        <v>1375</v>
      </c>
      <c r="G142" s="5">
        <v>1245</v>
      </c>
      <c r="H142" s="5">
        <v>1245</v>
      </c>
    </row>
    <row r="143" spans="2:8" ht="15">
      <c r="B143" s="4">
        <v>40410</v>
      </c>
      <c r="C143" s="5">
        <f t="shared" si="8"/>
        <v>1115.8913686474859</v>
      </c>
      <c r="D143" s="5">
        <f t="shared" si="9"/>
        <v>1115.8913686474859</v>
      </c>
      <c r="E143" s="5">
        <v>1365</v>
      </c>
      <c r="G143" s="5">
        <v>1245</v>
      </c>
      <c r="H143" s="5">
        <v>1245</v>
      </c>
    </row>
    <row r="144" spans="2:8" ht="15">
      <c r="B144" s="4">
        <v>40417</v>
      </c>
      <c r="C144" s="5">
        <f t="shared" si="8"/>
        <v>1142.780317289594</v>
      </c>
      <c r="D144" s="5">
        <f t="shared" si="9"/>
        <v>1156.224791610648</v>
      </c>
      <c r="E144" s="5">
        <v>1365</v>
      </c>
      <c r="G144" s="5">
        <v>1275</v>
      </c>
      <c r="H144" s="5">
        <v>1290</v>
      </c>
    </row>
    <row r="145" spans="2:8" ht="15">
      <c r="B145" s="4">
        <v>40424</v>
      </c>
      <c r="C145" s="5">
        <f t="shared" si="8"/>
        <v>1142.780317289594</v>
      </c>
      <c r="D145" s="5">
        <f t="shared" si="9"/>
        <v>1156.224791610648</v>
      </c>
      <c r="E145" s="5">
        <v>1355</v>
      </c>
      <c r="G145" s="5">
        <v>1275</v>
      </c>
      <c r="H145" s="5">
        <v>1290</v>
      </c>
    </row>
    <row r="146" spans="2:8" ht="15">
      <c r="B146" s="4">
        <v>40431</v>
      </c>
      <c r="C146" s="5">
        <f t="shared" si="8"/>
        <v>1142.780317289594</v>
      </c>
      <c r="D146" s="5">
        <f t="shared" si="9"/>
        <v>1156.224791610648</v>
      </c>
      <c r="E146" s="5">
        <v>1355</v>
      </c>
      <c r="G146" s="5">
        <v>1275</v>
      </c>
      <c r="H146" s="5">
        <v>1290</v>
      </c>
    </row>
    <row r="147" spans="2:8" ht="15">
      <c r="B147" s="4">
        <v>40438</v>
      </c>
      <c r="C147" s="5">
        <f t="shared" si="8"/>
        <v>1142.780317289594</v>
      </c>
      <c r="D147" s="5">
        <f t="shared" si="9"/>
        <v>1156.224791610648</v>
      </c>
      <c r="E147" s="5">
        <v>1355</v>
      </c>
      <c r="G147" s="5">
        <v>1275</v>
      </c>
      <c r="H147" s="5">
        <v>1290</v>
      </c>
    </row>
    <row r="148" spans="2:8" ht="15">
      <c r="B148" s="4">
        <v>40445</v>
      </c>
      <c r="C148" s="5">
        <f t="shared" si="8"/>
        <v>1142.780317289594</v>
      </c>
      <c r="D148" s="5">
        <f t="shared" si="9"/>
        <v>1156.224791610648</v>
      </c>
      <c r="E148" s="5">
        <v>1355</v>
      </c>
      <c r="G148" s="5">
        <v>1275</v>
      </c>
      <c r="H148" s="5">
        <v>1290</v>
      </c>
    </row>
    <row r="149" spans="2:8" ht="15">
      <c r="B149" s="4">
        <v>40452</v>
      </c>
      <c r="C149" s="5">
        <f t="shared" si="8"/>
        <v>1149.5025544501211</v>
      </c>
      <c r="D149" s="5">
        <f t="shared" si="9"/>
        <v>1165.1877744913509</v>
      </c>
      <c r="E149" s="5">
        <v>1345</v>
      </c>
      <c r="G149" s="5">
        <v>1282.5</v>
      </c>
      <c r="H149" s="5">
        <v>1300</v>
      </c>
    </row>
    <row r="150" spans="2:8" ht="15">
      <c r="B150" s="4">
        <v>40459</v>
      </c>
      <c r="C150" s="5">
        <f t="shared" si="8"/>
        <v>1156.224791610648</v>
      </c>
      <c r="D150" s="5">
        <f t="shared" si="9"/>
        <v>1169.6692659317021</v>
      </c>
      <c r="E150" s="5">
        <v>1345</v>
      </c>
      <c r="G150" s="5">
        <v>1290</v>
      </c>
      <c r="H150" s="5">
        <v>1305</v>
      </c>
    </row>
    <row r="151" spans="2:8" ht="15">
      <c r="B151" s="4">
        <v>40466</v>
      </c>
      <c r="C151" s="5">
        <f t="shared" si="8"/>
        <v>1214.4841803352156</v>
      </c>
      <c r="D151" s="5">
        <f t="shared" si="9"/>
        <v>1214.4841803352156</v>
      </c>
      <c r="E151" s="5">
        <v>1335</v>
      </c>
      <c r="G151" s="5">
        <v>1355</v>
      </c>
      <c r="H151" s="5">
        <v>1355</v>
      </c>
    </row>
    <row r="152" spans="2:8" ht="15">
      <c r="B152" s="4">
        <v>40473</v>
      </c>
      <c r="C152" s="5">
        <f t="shared" si="8"/>
        <v>1232.410146096621</v>
      </c>
      <c r="D152" s="5">
        <f t="shared" si="9"/>
        <v>1232.410146096621</v>
      </c>
      <c r="E152" s="5">
        <v>1325</v>
      </c>
      <c r="G152" s="5">
        <v>1375</v>
      </c>
      <c r="H152" s="5">
        <v>1375</v>
      </c>
    </row>
    <row r="153" spans="2:8" ht="15">
      <c r="B153" s="4">
        <v>40480</v>
      </c>
      <c r="C153" s="5">
        <f t="shared" si="8"/>
        <v>1250.3361118580265</v>
      </c>
      <c r="D153" s="5">
        <f t="shared" si="9"/>
        <v>1241.3731289773239</v>
      </c>
      <c r="E153" s="5">
        <v>1325</v>
      </c>
      <c r="G153" s="5">
        <v>1395</v>
      </c>
      <c r="H153" s="5">
        <v>1385</v>
      </c>
    </row>
    <row r="154" spans="2:8" ht="15">
      <c r="B154" s="4">
        <v>40487</v>
      </c>
      <c r="C154" s="5">
        <f t="shared" si="8"/>
        <v>1245.8546204176751</v>
      </c>
      <c r="D154" s="5">
        <f t="shared" si="9"/>
        <v>1245.8546204176751</v>
      </c>
      <c r="E154" s="5">
        <v>1325</v>
      </c>
      <c r="G154" s="5">
        <v>1390</v>
      </c>
      <c r="H154" s="5">
        <v>1390</v>
      </c>
    </row>
    <row r="155" spans="2:8" ht="15">
      <c r="B155" s="4">
        <v>40494</v>
      </c>
      <c r="C155" s="5">
        <f t="shared" si="8"/>
        <v>1295.15102626154</v>
      </c>
      <c r="D155" s="5">
        <f t="shared" si="9"/>
        <v>1263.7805861790805</v>
      </c>
      <c r="E155" s="5">
        <v>1330</v>
      </c>
      <c r="G155" s="5">
        <v>1445</v>
      </c>
      <c r="H155" s="5">
        <v>1410</v>
      </c>
    </row>
    <row r="156" spans="2:8" ht="15">
      <c r="B156" s="4">
        <v>40501</v>
      </c>
      <c r="C156" s="5">
        <f t="shared" si="8"/>
        <v>1281.706551940486</v>
      </c>
      <c r="D156" s="5">
        <f t="shared" si="9"/>
        <v>1281.706551940486</v>
      </c>
      <c r="E156" s="5">
        <v>1330</v>
      </c>
      <c r="G156" s="5">
        <v>1430</v>
      </c>
      <c r="H156" s="5">
        <v>1430</v>
      </c>
    </row>
    <row r="157" spans="2:8" ht="15">
      <c r="B157" s="4">
        <v>40508</v>
      </c>
      <c r="C157" s="5">
        <f t="shared" si="8"/>
        <v>1281.706551940486</v>
      </c>
      <c r="D157" s="5">
        <f t="shared" si="9"/>
        <v>1281.706551940486</v>
      </c>
      <c r="E157" s="5">
        <v>1330</v>
      </c>
      <c r="G157" s="5">
        <v>1430</v>
      </c>
      <c r="H157" s="5">
        <v>1430</v>
      </c>
    </row>
    <row r="158" spans="2:8" ht="15">
      <c r="B158" s="4">
        <v>40515</v>
      </c>
      <c r="C158" s="5">
        <f t="shared" si="8"/>
        <v>1299.6325177018914</v>
      </c>
      <c r="D158" s="5">
        <f t="shared" si="9"/>
        <v>1331.0029577843507</v>
      </c>
      <c r="E158" s="5">
        <v>1335</v>
      </c>
      <c r="G158" s="5">
        <v>1450</v>
      </c>
      <c r="H158" s="5">
        <v>1485</v>
      </c>
    </row>
    <row r="159" spans="2:8" ht="15">
      <c r="B159" s="4">
        <v>40522</v>
      </c>
      <c r="C159" s="5">
        <f t="shared" si="8"/>
        <v>1299.6325177018914</v>
      </c>
      <c r="D159" s="5">
        <f t="shared" si="9"/>
        <v>1335.4844492247021</v>
      </c>
      <c r="E159" s="5">
        <v>1340</v>
      </c>
      <c r="G159" s="5">
        <v>1450</v>
      </c>
      <c r="H159" s="5">
        <v>1490</v>
      </c>
    </row>
    <row r="160" spans="2:8" ht="15">
      <c r="B160" s="4">
        <v>40529</v>
      </c>
      <c r="C160" s="5">
        <f t="shared" si="8"/>
        <v>1299.6325177018914</v>
      </c>
      <c r="D160" s="5">
        <f t="shared" si="9"/>
        <v>1335.4844492247021</v>
      </c>
      <c r="E160" s="5">
        <v>1340</v>
      </c>
      <c r="G160" s="5">
        <v>1450</v>
      </c>
      <c r="H160" s="5">
        <v>1490</v>
      </c>
    </row>
    <row r="161" spans="2:8" ht="15">
      <c r="B161" s="4">
        <v>40536</v>
      </c>
      <c r="C161" s="5">
        <f t="shared" si="8"/>
        <v>1322.039974903648</v>
      </c>
      <c r="D161" s="5">
        <f t="shared" si="9"/>
        <v>1339.9659406650535</v>
      </c>
      <c r="E161" s="5">
        <v>1340</v>
      </c>
      <c r="G161" s="5">
        <v>1475</v>
      </c>
      <c r="H161" s="5">
        <v>1495</v>
      </c>
    </row>
    <row r="162" spans="2:8" ht="15">
      <c r="B162" s="4">
        <v>40550</v>
      </c>
      <c r="C162" s="5">
        <f t="shared" si="8"/>
        <v>1331.0029577843507</v>
      </c>
      <c r="D162" s="5">
        <f t="shared" si="9"/>
        <v>1357.8919064264587</v>
      </c>
      <c r="E162" s="5">
        <v>1402.5</v>
      </c>
      <c r="G162" s="5">
        <v>1485</v>
      </c>
      <c r="H162" s="5">
        <v>1515</v>
      </c>
    </row>
    <row r="163" spans="2:8" ht="15">
      <c r="B163" s="4">
        <v>40557</v>
      </c>
      <c r="C163" s="5">
        <f t="shared" si="8"/>
        <v>1353.4104149861075</v>
      </c>
      <c r="D163" s="5">
        <f t="shared" si="9"/>
        <v>1366.8548893071616</v>
      </c>
      <c r="E163" s="5">
        <v>1430</v>
      </c>
      <c r="G163" s="5">
        <v>1510</v>
      </c>
      <c r="H163" s="5">
        <v>1525</v>
      </c>
    </row>
    <row r="164" spans="2:8" ht="15">
      <c r="B164" s="4">
        <v>40564</v>
      </c>
      <c r="C164" s="5">
        <f t="shared" si="8"/>
        <v>1371.336380747513</v>
      </c>
      <c r="D164" s="5">
        <f t="shared" si="9"/>
        <v>1398.225329389621</v>
      </c>
      <c r="E164" s="5">
        <v>1440</v>
      </c>
      <c r="G164" s="5">
        <v>1530</v>
      </c>
      <c r="H164" s="5">
        <v>1560</v>
      </c>
    </row>
    <row r="165" spans="2:8" ht="15">
      <c r="B165" s="4">
        <v>40571</v>
      </c>
      <c r="C165" s="5">
        <f t="shared" si="8"/>
        <v>1371.336380747513</v>
      </c>
      <c r="D165" s="5">
        <f t="shared" si="9"/>
        <v>1398.225329389621</v>
      </c>
      <c r="E165" s="5">
        <v>1440</v>
      </c>
      <c r="G165" s="5">
        <v>1530</v>
      </c>
      <c r="H165" s="5">
        <v>1560</v>
      </c>
    </row>
    <row r="166" spans="2:8" ht="15">
      <c r="B166" s="4">
        <v>40585</v>
      </c>
      <c r="C166" s="5">
        <f t="shared" si="8"/>
        <v>1429.5957694720805</v>
      </c>
      <c r="D166" s="5">
        <f t="shared" si="9"/>
        <v>1465.4477009948912</v>
      </c>
      <c r="E166" s="5">
        <v>1465</v>
      </c>
      <c r="G166" s="5">
        <v>1595</v>
      </c>
      <c r="H166" s="5">
        <v>1635</v>
      </c>
    </row>
    <row r="167" spans="2:8" ht="15">
      <c r="B167" s="4">
        <v>40592</v>
      </c>
      <c r="C167" s="5">
        <f t="shared" si="8"/>
        <v>1420.6327865913777</v>
      </c>
      <c r="D167" s="5">
        <f t="shared" si="9"/>
        <v>1476.6514295957695</v>
      </c>
      <c r="E167" s="5">
        <v>1465</v>
      </c>
      <c r="G167" s="5">
        <v>1585</v>
      </c>
      <c r="H167" s="5">
        <v>1647.5</v>
      </c>
    </row>
    <row r="168" spans="2:8" ht="15">
      <c r="B168" s="4">
        <v>40599</v>
      </c>
      <c r="C168" s="5">
        <f t="shared" si="8"/>
        <v>1447.5217352334857</v>
      </c>
      <c r="D168" s="5">
        <f t="shared" si="9"/>
        <v>1492.3366496369993</v>
      </c>
      <c r="E168" s="5">
        <v>1475</v>
      </c>
      <c r="G168" s="5">
        <v>1615</v>
      </c>
      <c r="H168" s="5">
        <v>1665</v>
      </c>
    </row>
    <row r="169" spans="2:8" ht="15">
      <c r="B169" s="4">
        <v>40606</v>
      </c>
      <c r="C169" s="5">
        <f t="shared" si="8"/>
        <v>1447.5217352334857</v>
      </c>
      <c r="D169" s="5">
        <f t="shared" si="9"/>
        <v>1492.3366496369993</v>
      </c>
      <c r="E169" s="5">
        <v>1525</v>
      </c>
      <c r="G169" s="5">
        <v>1615</v>
      </c>
      <c r="H169" s="5">
        <v>1665</v>
      </c>
    </row>
    <row r="170" spans="2:8" ht="15">
      <c r="B170" s="4">
        <v>40613</v>
      </c>
      <c r="C170" s="5">
        <f t="shared" si="8"/>
        <v>1460.9662095545398</v>
      </c>
      <c r="D170" s="5">
        <f t="shared" si="9"/>
        <v>1510.2626153984047</v>
      </c>
      <c r="E170" s="5">
        <v>1555</v>
      </c>
      <c r="G170" s="5">
        <v>1630</v>
      </c>
      <c r="H170" s="5">
        <v>1685</v>
      </c>
    </row>
    <row r="171" spans="2:8" ht="15">
      <c r="B171" s="4">
        <v>40620</v>
      </c>
      <c r="C171" s="5">
        <f t="shared" ref="C171:C205" si="10">G171/USD</f>
        <v>1460.9662095545398</v>
      </c>
      <c r="D171" s="5">
        <f t="shared" ref="D171:D205" si="11">H171/USD</f>
        <v>1510.2626153984047</v>
      </c>
      <c r="E171" s="5">
        <v>1555</v>
      </c>
      <c r="G171" s="5">
        <v>1630</v>
      </c>
      <c r="H171" s="5">
        <v>1685</v>
      </c>
    </row>
    <row r="172" spans="2:8" ht="15">
      <c r="B172" s="4">
        <v>40627</v>
      </c>
      <c r="C172" s="5">
        <f t="shared" si="10"/>
        <v>1505.7811239580533</v>
      </c>
      <c r="D172" s="5">
        <f t="shared" si="11"/>
        <v>1546.1145469212156</v>
      </c>
      <c r="E172" s="5">
        <v>1555</v>
      </c>
      <c r="G172" s="5">
        <v>1680</v>
      </c>
      <c r="H172" s="5">
        <v>1725</v>
      </c>
    </row>
    <row r="173" spans="2:8" ht="15">
      <c r="B173" s="4">
        <v>40634</v>
      </c>
      <c r="C173" s="5">
        <f t="shared" si="10"/>
        <v>1514.7441068387561</v>
      </c>
      <c r="D173" s="5">
        <f t="shared" si="11"/>
        <v>1546.1145469212156</v>
      </c>
      <c r="E173" s="5">
        <v>1555</v>
      </c>
      <c r="G173" s="5">
        <v>1690</v>
      </c>
      <c r="H173" s="5">
        <v>1725</v>
      </c>
    </row>
    <row r="174" spans="2:8" ht="15">
      <c r="B174" s="4">
        <v>40641</v>
      </c>
      <c r="C174" s="5">
        <f t="shared" si="10"/>
        <v>1501.2996325177021</v>
      </c>
      <c r="D174" s="5">
        <f t="shared" si="11"/>
        <v>1546.1145469212156</v>
      </c>
      <c r="E174" s="5">
        <v>1565</v>
      </c>
      <c r="G174" s="5">
        <v>1675</v>
      </c>
      <c r="H174" s="5">
        <v>1725</v>
      </c>
    </row>
    <row r="175" spans="2:8" ht="15">
      <c r="B175" s="4">
        <v>40648</v>
      </c>
      <c r="C175" s="5">
        <f t="shared" si="10"/>
        <v>1501.2996325177021</v>
      </c>
      <c r="D175" s="5">
        <f t="shared" si="11"/>
        <v>1546.1145469212156</v>
      </c>
      <c r="E175" s="5">
        <v>1570</v>
      </c>
      <c r="G175" s="5">
        <v>1675</v>
      </c>
      <c r="H175" s="5">
        <v>1725</v>
      </c>
    </row>
    <row r="176" spans="2:8" ht="15">
      <c r="B176" s="4">
        <v>40655</v>
      </c>
      <c r="C176" s="5">
        <f t="shared" si="10"/>
        <v>1514.7441068387561</v>
      </c>
      <c r="D176" s="5">
        <f t="shared" si="11"/>
        <v>1546.1145469212156</v>
      </c>
      <c r="E176" s="5">
        <v>1570</v>
      </c>
      <c r="G176" s="5">
        <v>1690</v>
      </c>
      <c r="H176" s="5">
        <v>1725</v>
      </c>
    </row>
    <row r="177" spans="2:8" ht="15">
      <c r="B177" s="4">
        <v>40662</v>
      </c>
      <c r="C177" s="5">
        <f t="shared" si="10"/>
        <v>1523.7070897194587</v>
      </c>
      <c r="D177" s="5">
        <f t="shared" si="11"/>
        <v>1559.5590212422696</v>
      </c>
      <c r="E177" s="5">
        <v>1570</v>
      </c>
      <c r="G177" s="5">
        <v>1700</v>
      </c>
      <c r="H177" s="5">
        <v>1740</v>
      </c>
    </row>
    <row r="178" spans="2:8" ht="15">
      <c r="B178" s="4">
        <v>40669</v>
      </c>
      <c r="C178" s="5">
        <f t="shared" si="10"/>
        <v>1514.7441068387561</v>
      </c>
      <c r="D178" s="5">
        <f t="shared" si="11"/>
        <v>1559.5590212422696</v>
      </c>
      <c r="E178" s="5">
        <v>1570</v>
      </c>
      <c r="G178" s="5">
        <v>1690</v>
      </c>
      <c r="H178" s="5">
        <v>1740</v>
      </c>
    </row>
    <row r="179" spans="2:8" ht="15">
      <c r="B179" s="4">
        <v>40676</v>
      </c>
      <c r="C179" s="5">
        <f t="shared" si="10"/>
        <v>1514.7441068387561</v>
      </c>
      <c r="D179" s="5">
        <f t="shared" si="11"/>
        <v>1559.5590212422696</v>
      </c>
      <c r="E179" s="5">
        <v>1570</v>
      </c>
      <c r="G179" s="5">
        <v>1690</v>
      </c>
      <c r="H179" s="5">
        <v>1740</v>
      </c>
    </row>
    <row r="180" spans="2:8" ht="15">
      <c r="B180" s="4">
        <v>40683</v>
      </c>
      <c r="C180" s="5">
        <f t="shared" si="10"/>
        <v>1492.3366496369993</v>
      </c>
      <c r="D180" s="5">
        <f t="shared" si="11"/>
        <v>1528.1885811598102</v>
      </c>
      <c r="E180" s="5">
        <v>1570</v>
      </c>
      <c r="G180" s="5">
        <v>1665</v>
      </c>
      <c r="H180" s="5">
        <v>1705</v>
      </c>
    </row>
    <row r="181" spans="2:8" ht="15">
      <c r="B181" s="4">
        <v>40690</v>
      </c>
      <c r="C181" s="5">
        <f t="shared" si="10"/>
        <v>1465.4477009948912</v>
      </c>
      <c r="D181" s="5">
        <f t="shared" si="11"/>
        <v>1510.2626153984047</v>
      </c>
      <c r="E181" s="5">
        <v>1570</v>
      </c>
      <c r="G181" s="5">
        <v>1635</v>
      </c>
      <c r="H181" s="5">
        <v>1685</v>
      </c>
    </row>
    <row r="182" spans="2:8" ht="15">
      <c r="B182" s="4">
        <v>40697</v>
      </c>
      <c r="C182" s="5">
        <f t="shared" si="10"/>
        <v>1438.5587523527831</v>
      </c>
      <c r="D182" s="5">
        <f t="shared" si="11"/>
        <v>1474.4106838755938</v>
      </c>
      <c r="E182" s="5">
        <v>1570</v>
      </c>
      <c r="G182" s="5">
        <v>1605</v>
      </c>
      <c r="H182" s="5">
        <v>1645</v>
      </c>
    </row>
    <row r="183" spans="2:8" ht="15">
      <c r="B183" s="4">
        <v>40704</v>
      </c>
      <c r="C183" s="5">
        <f t="shared" si="10"/>
        <v>1393.7438379492696</v>
      </c>
      <c r="D183" s="5">
        <f t="shared" si="11"/>
        <v>1438.5587523527831</v>
      </c>
      <c r="E183" s="5">
        <v>1540</v>
      </c>
      <c r="G183" s="5">
        <v>1555</v>
      </c>
      <c r="H183" s="5">
        <v>1605</v>
      </c>
    </row>
    <row r="184" spans="2:8" ht="15">
      <c r="B184" s="4">
        <v>40711</v>
      </c>
      <c r="C184" s="5">
        <f t="shared" si="10"/>
        <v>1366.8548893071616</v>
      </c>
      <c r="D184" s="5">
        <f t="shared" si="11"/>
        <v>1411.6698037106751</v>
      </c>
      <c r="E184" s="5">
        <v>1500</v>
      </c>
      <c r="G184" s="5">
        <v>1525</v>
      </c>
      <c r="H184" s="5">
        <v>1575</v>
      </c>
    </row>
    <row r="185" spans="2:8" ht="15">
      <c r="B185" s="4">
        <v>40718</v>
      </c>
      <c r="C185" s="5">
        <f t="shared" si="10"/>
        <v>1335.4844492247021</v>
      </c>
      <c r="D185" s="5">
        <f t="shared" si="11"/>
        <v>1371.336380747513</v>
      </c>
      <c r="E185" s="5">
        <v>1500</v>
      </c>
      <c r="G185" s="5">
        <v>1490</v>
      </c>
      <c r="H185" s="5">
        <v>1530</v>
      </c>
    </row>
    <row r="186" spans="2:8" ht="15">
      <c r="B186" s="4">
        <v>40725</v>
      </c>
      <c r="C186" s="5">
        <f t="shared" si="10"/>
        <v>1313.0769920229454</v>
      </c>
      <c r="D186" s="5">
        <f t="shared" si="11"/>
        <v>1335.4844492247021</v>
      </c>
      <c r="E186" s="5">
        <v>1500</v>
      </c>
      <c r="G186" s="5">
        <v>1465</v>
      </c>
      <c r="H186" s="5">
        <v>1490</v>
      </c>
    </row>
    <row r="187" spans="2:8" ht="15">
      <c r="B187" s="4">
        <v>40732</v>
      </c>
      <c r="C187" s="5">
        <f t="shared" si="10"/>
        <v>1348.9289235457561</v>
      </c>
      <c r="D187" s="5">
        <f t="shared" si="11"/>
        <v>1353.4104149861075</v>
      </c>
      <c r="E187" s="5">
        <v>1450</v>
      </c>
      <c r="G187" s="5">
        <v>1505</v>
      </c>
      <c r="H187" s="5">
        <v>1510</v>
      </c>
    </row>
    <row r="188" spans="2:8" ht="15">
      <c r="B188" s="4">
        <v>40739</v>
      </c>
      <c r="C188" s="5">
        <f t="shared" si="10"/>
        <v>1362.3733978668101</v>
      </c>
      <c r="D188" s="5">
        <f t="shared" si="11"/>
        <v>1384.780855068567</v>
      </c>
      <c r="E188" s="5">
        <v>1400</v>
      </c>
      <c r="G188" s="5">
        <v>1520</v>
      </c>
      <c r="H188" s="5">
        <v>1545</v>
      </c>
    </row>
    <row r="189" spans="2:8" ht="15">
      <c r="B189" s="4">
        <v>40746</v>
      </c>
      <c r="C189" s="5">
        <f t="shared" si="10"/>
        <v>1389.2623465089182</v>
      </c>
      <c r="D189" s="5">
        <f t="shared" si="11"/>
        <v>1425.1142780317291</v>
      </c>
      <c r="E189" s="5">
        <v>1400</v>
      </c>
      <c r="G189" s="5">
        <v>1550</v>
      </c>
      <c r="H189" s="5">
        <v>1590</v>
      </c>
    </row>
    <row r="190" spans="2:8" ht="15">
      <c r="B190" s="4">
        <v>40753</v>
      </c>
      <c r="C190" s="5">
        <f t="shared" si="10"/>
        <v>1429.5957694720805</v>
      </c>
      <c r="D190" s="5">
        <f t="shared" si="11"/>
        <v>1443.0402437931346</v>
      </c>
      <c r="E190" s="5">
        <v>1400</v>
      </c>
      <c r="G190" s="5">
        <v>1595</v>
      </c>
      <c r="H190" s="5">
        <v>1610</v>
      </c>
    </row>
    <row r="191" spans="2:8" ht="15">
      <c r="B191" s="4">
        <v>40760</v>
      </c>
      <c r="C191" s="5">
        <f t="shared" si="10"/>
        <v>1429.5957694720805</v>
      </c>
      <c r="D191" s="5">
        <f t="shared" si="11"/>
        <v>1496.8181410773507</v>
      </c>
      <c r="E191" s="5">
        <v>1390</v>
      </c>
      <c r="G191" s="5">
        <v>1595</v>
      </c>
      <c r="H191" s="5">
        <v>1670</v>
      </c>
    </row>
    <row r="192" spans="2:8" ht="15">
      <c r="B192" s="4">
        <v>40767</v>
      </c>
      <c r="C192" s="5">
        <f t="shared" si="10"/>
        <v>1429.5957694720805</v>
      </c>
      <c r="D192" s="5">
        <f t="shared" si="11"/>
        <v>1496.8181410773507</v>
      </c>
      <c r="E192" s="5">
        <v>1390</v>
      </c>
      <c r="G192" s="5">
        <v>1595</v>
      </c>
      <c r="H192" s="5">
        <v>1670</v>
      </c>
    </row>
    <row r="193" spans="2:8" ht="15">
      <c r="B193" s="4">
        <v>40774</v>
      </c>
      <c r="C193" s="5">
        <f t="shared" si="10"/>
        <v>1429.5957694720805</v>
      </c>
      <c r="D193" s="5">
        <f t="shared" si="11"/>
        <v>1469.9291924352426</v>
      </c>
      <c r="E193" s="5">
        <v>1385</v>
      </c>
      <c r="G193" s="5">
        <v>1595</v>
      </c>
      <c r="H193" s="5">
        <v>1640</v>
      </c>
    </row>
    <row r="194" spans="2:8" ht="15">
      <c r="B194" s="4">
        <v>40781</v>
      </c>
      <c r="C194" s="5">
        <f t="shared" si="10"/>
        <v>1429.5957694720805</v>
      </c>
      <c r="D194" s="5">
        <f t="shared" si="11"/>
        <v>1487.8551581966481</v>
      </c>
      <c r="E194" s="5">
        <v>1385</v>
      </c>
      <c r="G194" s="5">
        <v>1595</v>
      </c>
      <c r="H194" s="5">
        <v>1660</v>
      </c>
    </row>
    <row r="195" spans="2:8" ht="15">
      <c r="B195" s="4">
        <v>40788</v>
      </c>
      <c r="C195" s="5">
        <f t="shared" si="10"/>
        <v>1411.6698037106751</v>
      </c>
      <c r="D195" s="5">
        <f t="shared" si="11"/>
        <v>1474.4106838755938</v>
      </c>
      <c r="E195" s="5">
        <v>1385</v>
      </c>
      <c r="G195" s="5">
        <v>1575</v>
      </c>
      <c r="H195" s="5">
        <v>1645</v>
      </c>
    </row>
    <row r="196" spans="2:8" ht="15">
      <c r="B196" s="4">
        <v>40795</v>
      </c>
      <c r="C196" s="5">
        <f t="shared" si="10"/>
        <v>1402.7068208299722</v>
      </c>
      <c r="D196" s="5">
        <f t="shared" si="11"/>
        <v>1447.5217352334857</v>
      </c>
      <c r="E196" s="5">
        <v>1385</v>
      </c>
      <c r="G196" s="5">
        <v>1565</v>
      </c>
      <c r="H196" s="5">
        <v>1615</v>
      </c>
    </row>
    <row r="197" spans="2:8" ht="15">
      <c r="B197" s="4">
        <v>40802</v>
      </c>
      <c r="C197" s="5">
        <f t="shared" si="10"/>
        <v>1393.7438379492696</v>
      </c>
      <c r="D197" s="5">
        <f t="shared" si="11"/>
        <v>1447.5217352334857</v>
      </c>
      <c r="E197" s="5">
        <v>1375</v>
      </c>
      <c r="G197" s="5">
        <v>1555</v>
      </c>
      <c r="H197" s="5">
        <v>1615</v>
      </c>
    </row>
    <row r="198" spans="2:8" ht="15">
      <c r="B198" s="4">
        <v>40809</v>
      </c>
      <c r="C198" s="5">
        <f t="shared" si="10"/>
        <v>1366.8548893071616</v>
      </c>
      <c r="D198" s="5">
        <f t="shared" si="11"/>
        <v>1438.5587523527831</v>
      </c>
      <c r="E198" s="5">
        <v>1370</v>
      </c>
      <c r="G198" s="5">
        <v>1525</v>
      </c>
      <c r="H198" s="5">
        <v>1605</v>
      </c>
    </row>
    <row r="199" spans="2:8" ht="15">
      <c r="B199" s="4">
        <v>40816</v>
      </c>
      <c r="C199" s="5">
        <f t="shared" si="10"/>
        <v>1308.595500582594</v>
      </c>
      <c r="D199" s="5">
        <f t="shared" si="11"/>
        <v>1407.1883122703236</v>
      </c>
      <c r="E199" s="5">
        <v>1365</v>
      </c>
      <c r="G199" s="5">
        <v>1460</v>
      </c>
      <c r="H199" s="5">
        <v>1570</v>
      </c>
    </row>
    <row r="200" spans="2:8" ht="15">
      <c r="B200" s="4">
        <v>40823</v>
      </c>
      <c r="C200" s="5">
        <f t="shared" si="10"/>
        <v>1308.595500582594</v>
      </c>
      <c r="D200" s="5">
        <f t="shared" si="11"/>
        <v>1362.3733978668101</v>
      </c>
      <c r="E200" s="5">
        <v>1365</v>
      </c>
      <c r="G200" s="5">
        <v>1460</v>
      </c>
      <c r="H200" s="5">
        <v>1520</v>
      </c>
    </row>
    <row r="201" spans="2:8" ht="15">
      <c r="B201" s="4">
        <v>40830</v>
      </c>
      <c r="C201" s="5">
        <f t="shared" si="10"/>
        <v>1286.1880433808371</v>
      </c>
      <c r="D201" s="5">
        <f t="shared" si="11"/>
        <v>1335.4844492247021</v>
      </c>
      <c r="E201" s="5">
        <v>1355</v>
      </c>
      <c r="G201" s="5">
        <v>1435</v>
      </c>
      <c r="H201" s="5">
        <v>1490</v>
      </c>
    </row>
    <row r="202" spans="2:8" ht="15">
      <c r="B202" s="4">
        <f>B201+7</f>
        <v>40837</v>
      </c>
      <c r="C202" s="5">
        <f t="shared" si="10"/>
        <v>1286.1880433808371</v>
      </c>
      <c r="D202" s="5">
        <f t="shared" si="11"/>
        <v>1326.5214663439995</v>
      </c>
      <c r="E202" s="5">
        <v>1345</v>
      </c>
      <c r="G202" s="5">
        <v>1435</v>
      </c>
      <c r="H202" s="5">
        <v>1480</v>
      </c>
    </row>
    <row r="203" spans="2:8" ht="15">
      <c r="B203" s="4">
        <f t="shared" ref="B203:B266" si="12">B202+7</f>
        <v>40844</v>
      </c>
      <c r="C203" s="5">
        <f t="shared" si="10"/>
        <v>1245.8546204176751</v>
      </c>
      <c r="D203" s="5">
        <f t="shared" si="11"/>
        <v>1272.7435690597831</v>
      </c>
      <c r="E203" s="5">
        <v>1345</v>
      </c>
      <c r="G203" s="5">
        <v>1390</v>
      </c>
      <c r="H203" s="5">
        <v>1420</v>
      </c>
    </row>
    <row r="204" spans="2:8" ht="15">
      <c r="B204" s="4">
        <f t="shared" si="12"/>
        <v>40851</v>
      </c>
      <c r="C204" s="5">
        <f t="shared" si="10"/>
        <v>1259.2990947387291</v>
      </c>
      <c r="D204" s="5">
        <f t="shared" si="11"/>
        <v>1272.7435690597831</v>
      </c>
      <c r="E204" s="5">
        <v>1325</v>
      </c>
      <c r="G204" s="5">
        <v>1405</v>
      </c>
      <c r="H204" s="5">
        <v>1420</v>
      </c>
    </row>
    <row r="205" spans="2:8" ht="15">
      <c r="B205" s="4">
        <f t="shared" si="12"/>
        <v>40858</v>
      </c>
      <c r="C205" s="5">
        <f t="shared" si="10"/>
        <v>1268.2620776194319</v>
      </c>
      <c r="D205" s="5">
        <f t="shared" si="11"/>
        <v>1277.2250605001345</v>
      </c>
      <c r="E205" s="5">
        <v>1305</v>
      </c>
      <c r="G205" s="5">
        <v>1415</v>
      </c>
      <c r="H205" s="5">
        <v>1425</v>
      </c>
    </row>
    <row r="206" spans="2:8" ht="15">
      <c r="B206" s="4">
        <f t="shared" si="12"/>
        <v>40865</v>
      </c>
      <c r="C206" s="5">
        <f t="shared" ref="C206:D210" si="13">G206/USD</f>
        <v>1268.2620776194319</v>
      </c>
      <c r="D206" s="5">
        <f t="shared" si="13"/>
        <v>1277.2250605001345</v>
      </c>
      <c r="E206" s="5">
        <v>1305</v>
      </c>
      <c r="G206" s="5">
        <v>1415</v>
      </c>
      <c r="H206" s="5">
        <v>1425</v>
      </c>
    </row>
    <row r="207" spans="2:8" ht="15">
      <c r="B207" s="4">
        <f t="shared" si="12"/>
        <v>40872</v>
      </c>
      <c r="C207" s="5">
        <f t="shared" si="13"/>
        <v>1245.8546204176751</v>
      </c>
      <c r="D207" s="5">
        <f t="shared" si="13"/>
        <v>1277.2250605001345</v>
      </c>
      <c r="E207" s="5">
        <v>1305</v>
      </c>
      <c r="G207" s="5">
        <v>1390</v>
      </c>
      <c r="H207" s="5">
        <v>1425</v>
      </c>
    </row>
    <row r="208" spans="2:8" ht="15">
      <c r="B208" s="4">
        <f t="shared" si="12"/>
        <v>40879</v>
      </c>
      <c r="C208" s="5">
        <f t="shared" si="13"/>
        <v>1232.410146096621</v>
      </c>
      <c r="D208" s="5">
        <f t="shared" si="13"/>
        <v>1263.7805861790805</v>
      </c>
      <c r="E208" s="5">
        <v>1295</v>
      </c>
      <c r="G208" s="5">
        <v>1375</v>
      </c>
      <c r="H208" s="5">
        <v>1410</v>
      </c>
    </row>
    <row r="209" spans="2:8" ht="15">
      <c r="B209" s="4">
        <f t="shared" si="12"/>
        <v>40886</v>
      </c>
      <c r="C209" s="5">
        <f t="shared" si="13"/>
        <v>1223.4471632159184</v>
      </c>
      <c r="D209" s="5">
        <f t="shared" si="13"/>
        <v>1254.8176032983779</v>
      </c>
      <c r="E209" s="5">
        <v>1275</v>
      </c>
      <c r="G209" s="5">
        <v>1365</v>
      </c>
      <c r="H209" s="5">
        <v>1400</v>
      </c>
    </row>
    <row r="210" spans="2:8" ht="15">
      <c r="B210" s="4">
        <f t="shared" si="12"/>
        <v>40893</v>
      </c>
      <c r="C210" s="5">
        <f t="shared" si="13"/>
        <v>1196.5582145738103</v>
      </c>
      <c r="D210" s="5">
        <f t="shared" si="13"/>
        <v>1236.8916375369724</v>
      </c>
      <c r="E210" s="5">
        <v>1275</v>
      </c>
      <c r="G210" s="5">
        <v>1335</v>
      </c>
      <c r="H210" s="5">
        <v>1380</v>
      </c>
    </row>
    <row r="211" spans="2:8" ht="15">
      <c r="B211" s="4">
        <f t="shared" si="12"/>
        <v>40900</v>
      </c>
      <c r="C211" s="5">
        <f t="shared" ref="C211:D213" si="14">G211/USD</f>
        <v>1160.7062830509994</v>
      </c>
      <c r="D211" s="5">
        <f t="shared" si="14"/>
        <v>1187.5952316931075</v>
      </c>
      <c r="E211" s="5">
        <v>1262.5</v>
      </c>
      <c r="G211" s="5">
        <v>1295</v>
      </c>
      <c r="H211" s="5">
        <v>1325</v>
      </c>
    </row>
    <row r="212" spans="2:8" ht="15">
      <c r="B212" s="4">
        <f t="shared" si="12"/>
        <v>40907</v>
      </c>
      <c r="C212" s="5">
        <f t="shared" si="14"/>
        <v>1160.7062830509994</v>
      </c>
      <c r="D212" s="5">
        <f t="shared" si="14"/>
        <v>1187.5952316931075</v>
      </c>
      <c r="E212" s="5">
        <v>1262.5</v>
      </c>
      <c r="G212" s="5">
        <v>1295</v>
      </c>
      <c r="H212" s="5">
        <v>1325</v>
      </c>
    </row>
    <row r="213" spans="2:8" ht="12.75" customHeight="1">
      <c r="B213" s="4">
        <f t="shared" si="12"/>
        <v>40914</v>
      </c>
      <c r="C213" s="5">
        <f t="shared" si="14"/>
        <v>1165.1877744913509</v>
      </c>
      <c r="D213" s="5">
        <f t="shared" si="14"/>
        <v>1187.5952316931075</v>
      </c>
      <c r="E213" s="5">
        <v>1280</v>
      </c>
      <c r="G213" s="5">
        <v>1300</v>
      </c>
      <c r="H213" s="5">
        <v>1325</v>
      </c>
    </row>
    <row r="214" spans="2:8" ht="12.75" customHeight="1">
      <c r="B214" s="4">
        <f t="shared" si="12"/>
        <v>40921</v>
      </c>
      <c r="C214" s="5">
        <f t="shared" ref="C214:D216" si="15">G214/USD</f>
        <v>1169.6692659317021</v>
      </c>
      <c r="D214" s="5">
        <f t="shared" si="15"/>
        <v>1196.5582145738103</v>
      </c>
      <c r="E214" s="5">
        <v>1310</v>
      </c>
      <c r="G214" s="5">
        <v>1305</v>
      </c>
      <c r="H214" s="5">
        <v>1335</v>
      </c>
    </row>
    <row r="215" spans="2:8" ht="12.75" customHeight="1">
      <c r="B215" s="4">
        <f t="shared" si="12"/>
        <v>40928</v>
      </c>
      <c r="C215" s="5">
        <f t="shared" si="15"/>
        <v>1192.0767231334589</v>
      </c>
      <c r="D215" s="5">
        <f t="shared" si="15"/>
        <v>1214.4841803352156</v>
      </c>
      <c r="E215" s="5">
        <v>1315</v>
      </c>
      <c r="G215" s="5">
        <v>1330</v>
      </c>
      <c r="H215" s="5">
        <v>1355</v>
      </c>
    </row>
    <row r="216" spans="2:8" ht="12.75" customHeight="1">
      <c r="B216" s="4">
        <f t="shared" si="12"/>
        <v>40935</v>
      </c>
      <c r="C216" s="5">
        <f t="shared" si="15"/>
        <v>1192.0767231334589</v>
      </c>
      <c r="D216" s="5">
        <f t="shared" si="15"/>
        <v>1214.4841803352156</v>
      </c>
      <c r="E216" s="5">
        <v>1317.5</v>
      </c>
      <c r="G216" s="5">
        <v>1330</v>
      </c>
      <c r="H216" s="5">
        <v>1355</v>
      </c>
    </row>
    <row r="217" spans="2:8" ht="12.75" customHeight="1">
      <c r="B217" s="4">
        <f t="shared" si="12"/>
        <v>40942</v>
      </c>
      <c r="C217" s="5">
        <f t="shared" ref="C217:D220" si="16">G217/USD</f>
        <v>1241.3731289773239</v>
      </c>
      <c r="D217" s="5">
        <f t="shared" si="16"/>
        <v>1268.2620776194319</v>
      </c>
      <c r="E217" s="5">
        <v>1407.5</v>
      </c>
      <c r="G217" s="5">
        <v>1385</v>
      </c>
      <c r="H217" s="5">
        <v>1415</v>
      </c>
    </row>
    <row r="218" spans="2:8" ht="12.75" customHeight="1">
      <c r="B218" s="4">
        <f t="shared" si="12"/>
        <v>40949</v>
      </c>
      <c r="C218" s="5">
        <f t="shared" si="16"/>
        <v>1254.8176032983779</v>
      </c>
      <c r="D218" s="5">
        <f t="shared" si="16"/>
        <v>1313.0769920229454</v>
      </c>
      <c r="E218" s="5">
        <v>1435</v>
      </c>
      <c r="G218" s="5">
        <v>1400</v>
      </c>
      <c r="H218" s="5">
        <v>1465</v>
      </c>
    </row>
    <row r="219" spans="2:8" ht="12.75" customHeight="1">
      <c r="B219" s="4">
        <f t="shared" si="12"/>
        <v>40956</v>
      </c>
      <c r="C219" s="5">
        <f t="shared" si="16"/>
        <v>1254.8176032983779</v>
      </c>
      <c r="D219" s="5">
        <f t="shared" si="16"/>
        <v>1313.0769920229454</v>
      </c>
      <c r="E219" s="5">
        <v>1435</v>
      </c>
      <c r="G219" s="5">
        <v>1400</v>
      </c>
      <c r="H219" s="5">
        <v>1465</v>
      </c>
    </row>
    <row r="220" spans="2:8" ht="12.75" customHeight="1">
      <c r="B220" s="4">
        <f t="shared" si="12"/>
        <v>40963</v>
      </c>
      <c r="C220" s="5">
        <f t="shared" si="16"/>
        <v>1254.8176032983779</v>
      </c>
      <c r="D220" s="5">
        <f t="shared" si="16"/>
        <v>1313.0769920229454</v>
      </c>
      <c r="E220" s="5">
        <v>1440</v>
      </c>
      <c r="G220" s="5">
        <v>1400</v>
      </c>
      <c r="H220" s="5">
        <v>1465</v>
      </c>
    </row>
    <row r="221" spans="2:8" ht="12.75" customHeight="1">
      <c r="B221" s="4">
        <f t="shared" si="12"/>
        <v>40970</v>
      </c>
      <c r="C221" s="5">
        <f t="shared" ref="C221:D223" si="17">G221/USD</f>
        <v>1281.706551940486</v>
      </c>
      <c r="D221" s="5">
        <f t="shared" si="17"/>
        <v>1317.5584834632966</v>
      </c>
      <c r="E221" s="5">
        <v>1530</v>
      </c>
      <c r="G221" s="5">
        <v>1430</v>
      </c>
      <c r="H221" s="5">
        <v>1470</v>
      </c>
    </row>
    <row r="222" spans="2:8" ht="12.75" customHeight="1">
      <c r="B222" s="4">
        <f t="shared" si="12"/>
        <v>40977</v>
      </c>
      <c r="C222" s="5">
        <f t="shared" si="17"/>
        <v>1281.706551940486</v>
      </c>
      <c r="D222" s="5">
        <f t="shared" si="17"/>
        <v>1317.5584834632966</v>
      </c>
      <c r="E222" s="32">
        <v>1540</v>
      </c>
      <c r="G222" s="32">
        <v>1430</v>
      </c>
      <c r="H222" s="32">
        <v>1470</v>
      </c>
    </row>
    <row r="223" spans="2:8" ht="12.75" customHeight="1">
      <c r="B223" s="4">
        <f t="shared" si="12"/>
        <v>40984</v>
      </c>
      <c r="C223" s="5">
        <f t="shared" si="17"/>
        <v>1290.6695348211886</v>
      </c>
      <c r="D223" s="5">
        <f t="shared" si="17"/>
        <v>1317.5584834632966</v>
      </c>
      <c r="E223" s="32">
        <v>1550</v>
      </c>
      <c r="G223" s="32">
        <v>1440</v>
      </c>
      <c r="H223" s="32">
        <v>1470</v>
      </c>
    </row>
    <row r="224" spans="2:8" ht="12.75" customHeight="1">
      <c r="B224" s="4">
        <f t="shared" si="12"/>
        <v>40991</v>
      </c>
      <c r="C224" s="5">
        <f t="shared" ref="C224:D226" si="18">G224/USD</f>
        <v>1326.5214663439995</v>
      </c>
      <c r="D224" s="5">
        <f t="shared" si="18"/>
        <v>1362.3733978668101</v>
      </c>
      <c r="E224" s="32">
        <v>1550</v>
      </c>
      <c r="G224" s="5">
        <v>1480</v>
      </c>
      <c r="H224" s="5">
        <v>1520</v>
      </c>
    </row>
    <row r="225" spans="2:8" ht="12.75" customHeight="1">
      <c r="B225" s="4">
        <f t="shared" si="12"/>
        <v>40998</v>
      </c>
      <c r="C225" s="5">
        <f t="shared" si="18"/>
        <v>1335.4844492247021</v>
      </c>
      <c r="D225" s="5">
        <f t="shared" si="18"/>
        <v>1362.3733978668101</v>
      </c>
      <c r="E225" s="32">
        <v>1550</v>
      </c>
      <c r="G225" s="5">
        <v>1490</v>
      </c>
      <c r="H225" s="5">
        <v>1520</v>
      </c>
    </row>
    <row r="226" spans="2:8" ht="12.75" customHeight="1">
      <c r="B226" s="4">
        <f t="shared" si="12"/>
        <v>41005</v>
      </c>
      <c r="C226" s="5">
        <f t="shared" si="18"/>
        <v>1353.4104149861075</v>
      </c>
      <c r="D226" s="5">
        <f t="shared" si="18"/>
        <v>1362.3733978668101</v>
      </c>
      <c r="E226" s="5">
        <v>1580</v>
      </c>
      <c r="G226" s="5">
        <v>1510</v>
      </c>
      <c r="H226" s="5">
        <v>1520</v>
      </c>
    </row>
    <row r="227" spans="2:8" ht="12.75" customHeight="1">
      <c r="B227" s="4">
        <f t="shared" si="12"/>
        <v>41012</v>
      </c>
      <c r="C227" s="5">
        <f t="shared" ref="C227:D229" si="19">G227/USD</f>
        <v>1353.4104149861075</v>
      </c>
      <c r="D227" s="5">
        <f t="shared" si="19"/>
        <v>1362.3733978668101</v>
      </c>
      <c r="E227" s="5">
        <v>1585</v>
      </c>
      <c r="G227" s="5">
        <v>1510</v>
      </c>
      <c r="H227" s="5">
        <v>1520</v>
      </c>
    </row>
    <row r="228" spans="2:8" ht="12.75" customHeight="1">
      <c r="B228" s="4">
        <f t="shared" si="12"/>
        <v>41019</v>
      </c>
      <c r="C228" s="5">
        <f t="shared" si="19"/>
        <v>1353.4104149861075</v>
      </c>
      <c r="D228" s="5">
        <f t="shared" si="19"/>
        <v>1362.3733978668101</v>
      </c>
      <c r="E228" s="5">
        <v>1595</v>
      </c>
      <c r="G228" s="5">
        <v>1510</v>
      </c>
      <c r="H228" s="5">
        <v>1520</v>
      </c>
    </row>
    <row r="229" spans="2:8" ht="12.75" customHeight="1">
      <c r="B229" s="4">
        <f t="shared" si="12"/>
        <v>41026</v>
      </c>
      <c r="C229" s="5">
        <f t="shared" si="19"/>
        <v>1339.9659406650535</v>
      </c>
      <c r="D229" s="5">
        <f t="shared" si="19"/>
        <v>1362.3733978668101</v>
      </c>
      <c r="E229" s="5">
        <v>1595</v>
      </c>
      <c r="G229" s="5">
        <v>1495</v>
      </c>
      <c r="H229" s="5">
        <v>1520</v>
      </c>
    </row>
    <row r="230" spans="2:8" ht="12.75" customHeight="1">
      <c r="B230" s="4">
        <f t="shared" si="12"/>
        <v>41033</v>
      </c>
      <c r="C230" s="5">
        <f t="shared" ref="C230:D232" si="20">G230/USD</f>
        <v>1335.4844492247021</v>
      </c>
      <c r="D230" s="5">
        <f t="shared" si="20"/>
        <v>1362.3733978668101</v>
      </c>
      <c r="E230" s="5">
        <v>1580</v>
      </c>
      <c r="G230" s="5">
        <v>1490</v>
      </c>
      <c r="H230" s="5">
        <v>1520</v>
      </c>
    </row>
    <row r="231" spans="2:8" ht="12.75" customHeight="1">
      <c r="B231" s="4">
        <f t="shared" si="12"/>
        <v>41040</v>
      </c>
      <c r="C231" s="5">
        <f t="shared" si="20"/>
        <v>1263.7805861790805</v>
      </c>
      <c r="D231" s="5">
        <f t="shared" si="20"/>
        <v>1286.1880433808371</v>
      </c>
      <c r="E231" s="5">
        <v>1575</v>
      </c>
      <c r="G231" s="5">
        <v>1410</v>
      </c>
      <c r="H231" s="5">
        <v>1435</v>
      </c>
    </row>
    <row r="232" spans="2:8" ht="12.75" customHeight="1">
      <c r="B232" s="4">
        <f t="shared" si="12"/>
        <v>41047</v>
      </c>
      <c r="C232" s="5">
        <f t="shared" si="20"/>
        <v>1218.965671775567</v>
      </c>
      <c r="D232" s="5">
        <f t="shared" si="20"/>
        <v>1268.2620776194319</v>
      </c>
      <c r="E232" s="5">
        <v>1560</v>
      </c>
      <c r="G232" s="5">
        <v>1360</v>
      </c>
      <c r="H232" s="5">
        <v>1415</v>
      </c>
    </row>
    <row r="233" spans="2:8" ht="12.75" customHeight="1">
      <c r="B233" s="4">
        <f t="shared" si="12"/>
        <v>41054</v>
      </c>
      <c r="C233" s="5">
        <f t="shared" ref="C233:D235" si="21">G233/USD</f>
        <v>1196.5582145738103</v>
      </c>
      <c r="D233" s="5">
        <f t="shared" si="21"/>
        <v>1236.8916375369724</v>
      </c>
      <c r="E233" s="5">
        <v>1545</v>
      </c>
      <c r="G233" s="5">
        <v>1335</v>
      </c>
      <c r="H233" s="5">
        <v>1380</v>
      </c>
    </row>
    <row r="234" spans="2:8" ht="12.75" customHeight="1">
      <c r="B234" s="4">
        <f t="shared" si="12"/>
        <v>41061</v>
      </c>
      <c r="C234" s="5">
        <f t="shared" si="21"/>
        <v>1205.521197454513</v>
      </c>
      <c r="D234" s="5">
        <f t="shared" si="21"/>
        <v>1236.8916375369724</v>
      </c>
      <c r="E234" s="5">
        <v>1420</v>
      </c>
      <c r="G234" s="5">
        <v>1345</v>
      </c>
      <c r="H234" s="5">
        <v>1380</v>
      </c>
    </row>
    <row r="235" spans="2:8" ht="12.75" customHeight="1">
      <c r="B235" s="4">
        <f t="shared" si="12"/>
        <v>41068</v>
      </c>
      <c r="C235" s="5">
        <f t="shared" si="21"/>
        <v>1196.5582145738103</v>
      </c>
      <c r="D235" s="5">
        <f t="shared" si="21"/>
        <v>1236.8916375369724</v>
      </c>
      <c r="E235" s="5">
        <v>1415</v>
      </c>
      <c r="G235" s="5">
        <v>1335</v>
      </c>
      <c r="H235" s="5">
        <v>1380</v>
      </c>
    </row>
    <row r="236" spans="2:8" ht="12.75" customHeight="1">
      <c r="B236" s="4">
        <f t="shared" si="12"/>
        <v>41075</v>
      </c>
      <c r="C236" s="5">
        <f t="shared" ref="C236:D238" si="22">G236/USD</f>
        <v>1192.0767231334589</v>
      </c>
      <c r="D236" s="5">
        <f t="shared" si="22"/>
        <v>1236.8916375369724</v>
      </c>
      <c r="E236" s="5">
        <v>1405</v>
      </c>
      <c r="G236" s="5">
        <v>1330</v>
      </c>
      <c r="H236" s="5">
        <v>1380</v>
      </c>
    </row>
    <row r="237" spans="2:8" ht="12.75" customHeight="1">
      <c r="B237" s="4">
        <f t="shared" si="12"/>
        <v>41082</v>
      </c>
      <c r="C237" s="5">
        <f t="shared" si="22"/>
        <v>1196.5582145738103</v>
      </c>
      <c r="D237" s="5">
        <f t="shared" si="22"/>
        <v>1227.9286546562696</v>
      </c>
      <c r="E237" s="5">
        <v>1405</v>
      </c>
      <c r="G237" s="5">
        <v>1335</v>
      </c>
      <c r="H237" s="5">
        <v>1370</v>
      </c>
    </row>
    <row r="238" spans="2:8" ht="12.75" customHeight="1">
      <c r="B238" s="4">
        <f t="shared" si="12"/>
        <v>41089</v>
      </c>
      <c r="C238" s="5">
        <f t="shared" si="22"/>
        <v>1201.0397060141615</v>
      </c>
      <c r="D238" s="5">
        <f t="shared" si="22"/>
        <v>1227.9286546562696</v>
      </c>
      <c r="E238" s="5">
        <v>1395</v>
      </c>
      <c r="G238" s="5">
        <v>1340</v>
      </c>
      <c r="H238" s="5">
        <v>1370</v>
      </c>
    </row>
    <row r="239" spans="2:8" ht="12.75" customHeight="1">
      <c r="B239" s="4">
        <f t="shared" si="12"/>
        <v>41096</v>
      </c>
      <c r="C239" s="5">
        <f t="shared" ref="C239:D241" si="23">G239/USD</f>
        <v>1218.965671775567</v>
      </c>
      <c r="D239" s="5">
        <f t="shared" si="23"/>
        <v>1250.3361118580265</v>
      </c>
      <c r="E239" s="5">
        <v>1310</v>
      </c>
      <c r="G239" s="5">
        <v>1360</v>
      </c>
      <c r="H239" s="5">
        <v>1395</v>
      </c>
    </row>
    <row r="240" spans="2:8" ht="12.75" customHeight="1">
      <c r="B240" s="4">
        <f t="shared" si="12"/>
        <v>41103</v>
      </c>
      <c r="C240" s="5">
        <f t="shared" si="23"/>
        <v>1223.4471632159184</v>
      </c>
      <c r="D240" s="5">
        <f t="shared" si="23"/>
        <v>1259.2990947387291</v>
      </c>
      <c r="E240" s="5">
        <v>1300</v>
      </c>
      <c r="G240" s="5">
        <v>1365</v>
      </c>
      <c r="H240" s="5">
        <v>1405</v>
      </c>
    </row>
    <row r="241" spans="2:8" ht="12.75" customHeight="1">
      <c r="B241" s="4">
        <f t="shared" si="12"/>
        <v>41110</v>
      </c>
      <c r="C241" s="5">
        <f t="shared" si="23"/>
        <v>1223.4471632159184</v>
      </c>
      <c r="D241" s="5">
        <f t="shared" si="23"/>
        <v>1268.2620776194319</v>
      </c>
      <c r="E241" s="5">
        <v>1290</v>
      </c>
      <c r="G241" s="5">
        <v>1365</v>
      </c>
      <c r="H241" s="5">
        <v>1415</v>
      </c>
    </row>
    <row r="242" spans="2:8" ht="12.75" customHeight="1">
      <c r="B242" s="4">
        <f t="shared" si="12"/>
        <v>41117</v>
      </c>
      <c r="C242" s="5">
        <f t="shared" ref="C242:D244" si="24">G242/USD</f>
        <v>1214.4841803352156</v>
      </c>
      <c r="D242" s="5">
        <f t="shared" si="24"/>
        <v>1272.7435690597831</v>
      </c>
      <c r="E242" s="5">
        <v>1290</v>
      </c>
      <c r="G242" s="5">
        <v>1355</v>
      </c>
      <c r="H242" s="5">
        <v>1420</v>
      </c>
    </row>
    <row r="243" spans="2:8" ht="12.75" customHeight="1">
      <c r="B243" s="4">
        <f t="shared" si="12"/>
        <v>41124</v>
      </c>
      <c r="C243" s="5">
        <f t="shared" si="24"/>
        <v>1227.9286546562696</v>
      </c>
      <c r="D243" s="5">
        <f t="shared" si="24"/>
        <v>1272.7435690597831</v>
      </c>
      <c r="E243" s="5">
        <v>1410</v>
      </c>
      <c r="G243" s="5">
        <v>1370</v>
      </c>
      <c r="H243" s="5">
        <v>1420</v>
      </c>
    </row>
    <row r="244" spans="2:8" ht="12.75" customHeight="1">
      <c r="B244" s="4">
        <f t="shared" si="12"/>
        <v>41131</v>
      </c>
      <c r="C244" s="5">
        <f t="shared" si="24"/>
        <v>1232.410146096621</v>
      </c>
      <c r="D244" s="5">
        <f t="shared" si="24"/>
        <v>1272.7435690597831</v>
      </c>
      <c r="E244" s="5">
        <v>1410</v>
      </c>
      <c r="G244" s="5">
        <v>1375</v>
      </c>
      <c r="H244" s="5">
        <v>1420</v>
      </c>
    </row>
    <row r="245" spans="2:8" ht="12.75" customHeight="1">
      <c r="B245" s="4">
        <f t="shared" si="12"/>
        <v>41138</v>
      </c>
      <c r="C245" s="5">
        <f t="shared" ref="C245:D247" si="25">G245/USD</f>
        <v>1227.9286546562696</v>
      </c>
      <c r="D245" s="5">
        <f t="shared" si="25"/>
        <v>1272.7435690597831</v>
      </c>
      <c r="E245" s="5">
        <v>1415</v>
      </c>
      <c r="G245" s="5">
        <v>1370</v>
      </c>
      <c r="H245" s="5">
        <v>1420</v>
      </c>
    </row>
    <row r="246" spans="2:8" ht="12.75" customHeight="1">
      <c r="B246" s="4">
        <f t="shared" si="12"/>
        <v>41145</v>
      </c>
      <c r="C246" s="5">
        <f t="shared" si="25"/>
        <v>1254.8176032983779</v>
      </c>
      <c r="D246" s="5">
        <f t="shared" si="25"/>
        <v>1277.2250605001345</v>
      </c>
      <c r="E246" s="5">
        <v>1435</v>
      </c>
      <c r="G246" s="5">
        <v>1400</v>
      </c>
      <c r="H246" s="5">
        <v>1425</v>
      </c>
    </row>
    <row r="247" spans="2:8" ht="12.75" customHeight="1">
      <c r="B247" s="4">
        <f t="shared" si="12"/>
        <v>41152</v>
      </c>
      <c r="C247" s="5">
        <f t="shared" si="25"/>
        <v>1263.7805861790805</v>
      </c>
      <c r="D247" s="5">
        <f t="shared" si="25"/>
        <v>1290.6695348211886</v>
      </c>
      <c r="E247" s="5">
        <v>1435</v>
      </c>
      <c r="G247" s="5">
        <v>1410</v>
      </c>
      <c r="H247" s="5">
        <v>1440</v>
      </c>
    </row>
    <row r="248" spans="2:8" ht="12.75" customHeight="1">
      <c r="B248" s="4">
        <f t="shared" si="12"/>
        <v>41159</v>
      </c>
      <c r="C248" s="5">
        <f t="shared" ref="C248:D251" si="26">G248/USD</f>
        <v>1281.706551940486</v>
      </c>
      <c r="D248" s="5">
        <f t="shared" si="26"/>
        <v>1322.039974903648</v>
      </c>
      <c r="E248" s="5">
        <v>1555</v>
      </c>
      <c r="G248" s="5">
        <v>1430</v>
      </c>
      <c r="H248" s="5">
        <v>1475</v>
      </c>
    </row>
    <row r="249" spans="2:8" ht="12.75" customHeight="1">
      <c r="B249" s="4">
        <f t="shared" si="12"/>
        <v>41166</v>
      </c>
      <c r="C249" s="5">
        <f t="shared" si="26"/>
        <v>1295.15102626154</v>
      </c>
      <c r="D249" s="5">
        <f t="shared" si="26"/>
        <v>1335.4844492247021</v>
      </c>
      <c r="E249" s="5">
        <v>1560</v>
      </c>
      <c r="G249" s="5">
        <v>1445</v>
      </c>
      <c r="H249" s="5">
        <v>1490</v>
      </c>
    </row>
    <row r="250" spans="2:8" ht="12.75" customHeight="1">
      <c r="B250" s="4">
        <f t="shared" si="12"/>
        <v>41173</v>
      </c>
      <c r="C250" s="5">
        <f t="shared" si="26"/>
        <v>1322.039974903648</v>
      </c>
      <c r="D250" s="5">
        <f t="shared" si="26"/>
        <v>1348.9289235457561</v>
      </c>
      <c r="E250" s="5">
        <v>1565</v>
      </c>
      <c r="G250" s="5">
        <v>1475</v>
      </c>
      <c r="H250" s="5">
        <v>1505</v>
      </c>
    </row>
    <row r="251" spans="2:8" ht="12.75" customHeight="1">
      <c r="B251" s="4">
        <f t="shared" si="12"/>
        <v>41180</v>
      </c>
      <c r="C251" s="5">
        <f t="shared" si="26"/>
        <v>1313.0769920229454</v>
      </c>
      <c r="D251" s="5">
        <f t="shared" si="26"/>
        <v>1348.9289235457561</v>
      </c>
      <c r="E251" s="5">
        <v>1567.5</v>
      </c>
      <c r="G251" s="5">
        <v>1465</v>
      </c>
      <c r="H251" s="5">
        <v>1505</v>
      </c>
    </row>
    <row r="252" spans="2:8" ht="12.75" customHeight="1">
      <c r="B252" s="4">
        <f t="shared" si="12"/>
        <v>41187</v>
      </c>
      <c r="C252" s="5">
        <f t="shared" ref="C252:D254" si="27">G252/USD</f>
        <v>1313.0769920229454</v>
      </c>
      <c r="D252" s="5">
        <f t="shared" si="27"/>
        <v>1348.9289235457561</v>
      </c>
      <c r="E252" s="5">
        <v>1547.5</v>
      </c>
      <c r="G252" s="5">
        <v>1465</v>
      </c>
      <c r="H252" s="5">
        <v>1505</v>
      </c>
    </row>
    <row r="253" spans="2:8" ht="12.75" customHeight="1">
      <c r="B253" s="4">
        <f t="shared" si="12"/>
        <v>41194</v>
      </c>
      <c r="C253" s="5">
        <f t="shared" si="27"/>
        <v>1299.6325177018914</v>
      </c>
      <c r="D253" s="5">
        <f t="shared" si="27"/>
        <v>1322.039974903648</v>
      </c>
      <c r="E253" s="5">
        <v>1537.5</v>
      </c>
      <c r="G253" s="5">
        <v>1450</v>
      </c>
      <c r="H253" s="5">
        <v>1475</v>
      </c>
    </row>
    <row r="254" spans="2:8" ht="12.75" customHeight="1">
      <c r="B254" s="4">
        <f t="shared" si="12"/>
        <v>41201</v>
      </c>
      <c r="C254" s="5">
        <f t="shared" si="27"/>
        <v>1272.7435690597831</v>
      </c>
      <c r="D254" s="5">
        <f t="shared" si="27"/>
        <v>1286.1880433808371</v>
      </c>
      <c r="E254" s="5">
        <v>1527.5</v>
      </c>
      <c r="G254" s="5">
        <v>1420</v>
      </c>
      <c r="H254" s="5">
        <v>1435</v>
      </c>
    </row>
    <row r="255" spans="2:8" ht="12.75" customHeight="1">
      <c r="B255" s="4">
        <f t="shared" si="12"/>
        <v>41208</v>
      </c>
      <c r="C255" s="5">
        <f t="shared" ref="C255:D257" si="28">G255/USD</f>
        <v>1259.2990947387291</v>
      </c>
      <c r="D255" s="5">
        <f t="shared" si="28"/>
        <v>1286.1880433808371</v>
      </c>
      <c r="E255" s="5">
        <v>1517.5</v>
      </c>
      <c r="G255" s="5">
        <v>1405</v>
      </c>
      <c r="H255" s="5">
        <v>1435</v>
      </c>
    </row>
    <row r="256" spans="2:8" ht="12.75" customHeight="1">
      <c r="B256" s="4">
        <f t="shared" si="12"/>
        <v>41215</v>
      </c>
      <c r="C256" s="5">
        <f t="shared" si="28"/>
        <v>1259.2990947387291</v>
      </c>
      <c r="D256" s="5">
        <f t="shared" si="28"/>
        <v>1286.1880433808371</v>
      </c>
      <c r="E256" s="5">
        <v>1495</v>
      </c>
      <c r="G256" s="5">
        <v>1405</v>
      </c>
      <c r="H256" s="5">
        <v>1435</v>
      </c>
    </row>
    <row r="257" spans="2:8" ht="12.75" customHeight="1">
      <c r="B257" s="4">
        <f t="shared" si="12"/>
        <v>41222</v>
      </c>
      <c r="C257" s="5">
        <f t="shared" si="28"/>
        <v>1286.1880433808371</v>
      </c>
      <c r="D257" s="5">
        <f t="shared" si="28"/>
        <v>1290.6695348211886</v>
      </c>
      <c r="E257" s="5">
        <v>1475</v>
      </c>
      <c r="G257" s="5">
        <v>1435</v>
      </c>
      <c r="H257" s="5">
        <v>1440</v>
      </c>
    </row>
    <row r="258" spans="2:8" ht="12.75" customHeight="1">
      <c r="B258" s="4">
        <f t="shared" si="12"/>
        <v>41229</v>
      </c>
      <c r="C258" s="5">
        <f t="shared" ref="C258:D260" si="29">G258/USD</f>
        <v>1286.1880433808371</v>
      </c>
      <c r="D258" s="5">
        <f t="shared" si="29"/>
        <v>1292.9102805413643</v>
      </c>
      <c r="E258" s="5">
        <v>1455</v>
      </c>
      <c r="G258" s="5">
        <v>1435</v>
      </c>
      <c r="H258" s="5">
        <v>1442.5</v>
      </c>
    </row>
    <row r="259" spans="2:8" ht="12.75" customHeight="1">
      <c r="B259" s="4">
        <f t="shared" si="12"/>
        <v>41236</v>
      </c>
      <c r="C259" s="5">
        <f t="shared" si="29"/>
        <v>1263.7805861790805</v>
      </c>
      <c r="D259" s="5">
        <f t="shared" si="29"/>
        <v>1292.9102805413643</v>
      </c>
      <c r="E259" s="5">
        <v>1455</v>
      </c>
      <c r="G259" s="5">
        <v>1410</v>
      </c>
      <c r="H259" s="5">
        <v>1442.5</v>
      </c>
    </row>
    <row r="260" spans="2:8" ht="12.75" customHeight="1">
      <c r="B260" s="4">
        <f t="shared" si="12"/>
        <v>41243</v>
      </c>
      <c r="C260" s="5">
        <f t="shared" si="29"/>
        <v>1263.7805861790805</v>
      </c>
      <c r="D260" s="5">
        <f t="shared" si="29"/>
        <v>1317.5584834632966</v>
      </c>
      <c r="E260" s="5">
        <v>1455</v>
      </c>
      <c r="G260" s="5">
        <v>1410</v>
      </c>
      <c r="H260" s="5">
        <v>1470</v>
      </c>
    </row>
    <row r="261" spans="2:8" ht="12.75" customHeight="1">
      <c r="B261" s="4">
        <f t="shared" si="12"/>
        <v>41250</v>
      </c>
      <c r="C261" s="5">
        <f t="shared" ref="C261:D266" si="30">G261/USD</f>
        <v>1272.7435690597831</v>
      </c>
      <c r="D261" s="5">
        <f t="shared" si="30"/>
        <v>1317.5584834632966</v>
      </c>
      <c r="E261" s="5">
        <v>1445</v>
      </c>
      <c r="G261" s="5">
        <v>1420</v>
      </c>
      <c r="H261" s="5">
        <v>1470</v>
      </c>
    </row>
    <row r="262" spans="2:8" ht="12.75" customHeight="1">
      <c r="B262" s="4">
        <f t="shared" si="12"/>
        <v>41257</v>
      </c>
      <c r="C262" s="5">
        <f t="shared" si="30"/>
        <v>1268.2620776194319</v>
      </c>
      <c r="D262" s="5">
        <f t="shared" si="30"/>
        <v>1317.5584834632966</v>
      </c>
      <c r="E262" s="5">
        <v>1445</v>
      </c>
      <c r="G262" s="5">
        <v>1415</v>
      </c>
      <c r="H262" s="5">
        <v>1470</v>
      </c>
    </row>
    <row r="263" spans="2:8" ht="12.75" customHeight="1">
      <c r="B263" s="4">
        <f t="shared" si="12"/>
        <v>41264</v>
      </c>
      <c r="C263" s="5">
        <f t="shared" si="30"/>
        <v>1299.6325177018914</v>
      </c>
      <c r="D263" s="5">
        <f t="shared" si="30"/>
        <v>1344.4474321054047</v>
      </c>
      <c r="E263" s="5">
        <v>1465</v>
      </c>
      <c r="G263" s="5">
        <v>1450</v>
      </c>
      <c r="H263" s="5">
        <v>1500</v>
      </c>
    </row>
    <row r="264" spans="2:8" ht="12.75" customHeight="1">
      <c r="B264" s="4">
        <f t="shared" si="12"/>
        <v>41271</v>
      </c>
      <c r="C264" s="5">
        <f t="shared" si="30"/>
        <v>1299.6325177018914</v>
      </c>
      <c r="D264" s="5">
        <f t="shared" si="30"/>
        <v>1344.4474321054047</v>
      </c>
      <c r="E264" s="5">
        <v>1465</v>
      </c>
      <c r="G264" s="5">
        <v>1450</v>
      </c>
      <c r="H264" s="5">
        <v>1500</v>
      </c>
    </row>
    <row r="265" spans="2:8" ht="12.75" customHeight="1">
      <c r="B265" s="4">
        <f t="shared" si="12"/>
        <v>41278</v>
      </c>
      <c r="C265" s="5">
        <f t="shared" si="30"/>
        <v>1299.6325177018914</v>
      </c>
      <c r="D265" s="5">
        <f t="shared" si="30"/>
        <v>1344.4474321054047</v>
      </c>
      <c r="E265" s="5">
        <v>1465</v>
      </c>
      <c r="G265" s="5">
        <v>1450</v>
      </c>
      <c r="H265" s="5">
        <v>1500</v>
      </c>
    </row>
    <row r="266" spans="2:8" ht="12.75" customHeight="1">
      <c r="B266" s="4">
        <f t="shared" si="12"/>
        <v>41285</v>
      </c>
      <c r="C266" s="5">
        <f t="shared" si="30"/>
        <v>1299.6325177018914</v>
      </c>
      <c r="D266" s="5">
        <f t="shared" si="30"/>
        <v>1344.4474321054047</v>
      </c>
      <c r="E266" s="5">
        <v>1465</v>
      </c>
      <c r="G266" s="5">
        <v>1450</v>
      </c>
      <c r="H266" s="5">
        <v>1500</v>
      </c>
    </row>
    <row r="267" spans="2:8" ht="12.75" customHeight="1">
      <c r="B267" s="4">
        <f t="shared" ref="B267:B330" si="31">B266+7</f>
        <v>41292</v>
      </c>
      <c r="C267" s="5">
        <f t="shared" ref="C267:D269" si="32">G267/USD</f>
        <v>1299.6325177018914</v>
      </c>
      <c r="D267" s="5">
        <f t="shared" si="32"/>
        <v>1344.4474321054047</v>
      </c>
      <c r="E267" s="5">
        <v>1465</v>
      </c>
      <c r="G267" s="5">
        <v>1450</v>
      </c>
      <c r="H267" s="5">
        <v>1500</v>
      </c>
    </row>
    <row r="268" spans="2:8" ht="12.75" customHeight="1">
      <c r="B268" s="4">
        <f t="shared" si="31"/>
        <v>41299</v>
      </c>
      <c r="C268" s="5">
        <f t="shared" si="32"/>
        <v>1313.0769920229454</v>
      </c>
      <c r="D268" s="5">
        <f t="shared" si="32"/>
        <v>1380.2993636282156</v>
      </c>
      <c r="E268" s="5">
        <v>1470</v>
      </c>
      <c r="G268" s="5">
        <v>1465</v>
      </c>
      <c r="H268" s="5">
        <v>1540</v>
      </c>
    </row>
    <row r="269" spans="2:8" ht="12.75" customHeight="1">
      <c r="B269" s="4">
        <f t="shared" si="31"/>
        <v>41306</v>
      </c>
      <c r="C269" s="5">
        <f t="shared" si="32"/>
        <v>1317.5584834632966</v>
      </c>
      <c r="D269" s="5">
        <f t="shared" si="32"/>
        <v>1398.225329389621</v>
      </c>
      <c r="E269" s="5">
        <v>1470</v>
      </c>
      <c r="G269" s="5">
        <v>1470</v>
      </c>
      <c r="H269" s="5">
        <v>1560</v>
      </c>
    </row>
    <row r="270" spans="2:8" ht="12.75" customHeight="1">
      <c r="B270" s="4">
        <f t="shared" si="31"/>
        <v>41313</v>
      </c>
      <c r="C270" s="5">
        <f t="shared" ref="C270:D272" si="33">G270/USD</f>
        <v>1317.5584834632966</v>
      </c>
      <c r="D270" s="5">
        <f t="shared" si="33"/>
        <v>1398.225329389621</v>
      </c>
      <c r="E270" s="5">
        <v>1485</v>
      </c>
      <c r="G270" s="5">
        <v>1470</v>
      </c>
      <c r="H270" s="5">
        <v>1560</v>
      </c>
    </row>
    <row r="271" spans="2:8" ht="12.75" customHeight="1">
      <c r="B271" s="4">
        <f t="shared" si="31"/>
        <v>41320</v>
      </c>
      <c r="C271" s="5">
        <f t="shared" si="33"/>
        <v>1317.5584834632966</v>
      </c>
      <c r="D271" s="5">
        <f t="shared" si="33"/>
        <v>1398.225329389621</v>
      </c>
      <c r="E271" s="5">
        <v>1485</v>
      </c>
      <c r="G271" s="5">
        <v>1470</v>
      </c>
      <c r="H271" s="5">
        <v>1560</v>
      </c>
    </row>
    <row r="272" spans="2:8" ht="12.75" customHeight="1">
      <c r="B272" s="4">
        <f t="shared" si="31"/>
        <v>41327</v>
      </c>
      <c r="C272" s="5">
        <f t="shared" si="33"/>
        <v>1344.4474321054047</v>
      </c>
      <c r="D272" s="5">
        <f t="shared" si="33"/>
        <v>1416.1512951510263</v>
      </c>
      <c r="E272" s="5">
        <v>1485</v>
      </c>
      <c r="G272" s="5">
        <v>1500</v>
      </c>
      <c r="H272" s="5">
        <v>1580</v>
      </c>
    </row>
    <row r="273" spans="2:8" ht="12.75" customHeight="1">
      <c r="B273" s="4">
        <f t="shared" si="31"/>
        <v>41334</v>
      </c>
      <c r="C273" s="5">
        <f t="shared" ref="C273:D275" si="34">G273/USD</f>
        <v>1339.9659406650535</v>
      </c>
      <c r="D273" s="5">
        <f t="shared" si="34"/>
        <v>1416.1512951510263</v>
      </c>
      <c r="E273" s="5">
        <v>1485</v>
      </c>
      <c r="G273" s="5">
        <v>1495</v>
      </c>
      <c r="H273" s="5">
        <v>1580</v>
      </c>
    </row>
    <row r="274" spans="2:8" ht="12.75" customHeight="1">
      <c r="B274" s="4">
        <f t="shared" si="31"/>
        <v>41341</v>
      </c>
      <c r="C274" s="5">
        <f t="shared" si="34"/>
        <v>1322.039974903648</v>
      </c>
      <c r="D274" s="5">
        <f t="shared" si="34"/>
        <v>1416.1512951510263</v>
      </c>
      <c r="E274" s="5">
        <v>1495</v>
      </c>
      <c r="G274" s="5">
        <v>1475</v>
      </c>
      <c r="H274" s="5">
        <v>1580</v>
      </c>
    </row>
    <row r="275" spans="2:8" ht="12.75" customHeight="1">
      <c r="B275" s="4">
        <f t="shared" si="31"/>
        <v>41348</v>
      </c>
      <c r="C275" s="5">
        <f t="shared" si="34"/>
        <v>1299.6325177018914</v>
      </c>
      <c r="D275" s="5">
        <f t="shared" si="34"/>
        <v>1366.8548893071616</v>
      </c>
      <c r="E275" s="5">
        <v>1500</v>
      </c>
      <c r="G275" s="5">
        <v>1450</v>
      </c>
      <c r="H275" s="5">
        <v>1525</v>
      </c>
    </row>
    <row r="276" spans="2:8" ht="12.75" customHeight="1">
      <c r="B276" s="4">
        <f t="shared" si="31"/>
        <v>41355</v>
      </c>
      <c r="C276" s="5">
        <f t="shared" ref="C276:D278" si="35">G276/USD</f>
        <v>1290.6695348211886</v>
      </c>
      <c r="D276" s="5">
        <f t="shared" si="35"/>
        <v>1348.9289235457561</v>
      </c>
      <c r="E276" s="5">
        <v>1500</v>
      </c>
      <c r="G276" s="5">
        <v>1440</v>
      </c>
      <c r="H276" s="5">
        <v>1505</v>
      </c>
    </row>
    <row r="277" spans="2:8" ht="12.75" customHeight="1">
      <c r="B277" s="4">
        <f t="shared" si="31"/>
        <v>41362</v>
      </c>
      <c r="C277" s="5">
        <f t="shared" si="35"/>
        <v>1290.6695348211886</v>
      </c>
      <c r="D277" s="5">
        <f t="shared" si="35"/>
        <v>1348.9289235457561</v>
      </c>
      <c r="E277" s="5">
        <v>1500</v>
      </c>
      <c r="G277" s="5">
        <v>1440</v>
      </c>
      <c r="H277" s="5">
        <v>1505</v>
      </c>
    </row>
    <row r="278" spans="2:8" ht="12.75" customHeight="1">
      <c r="B278" s="4">
        <f t="shared" si="31"/>
        <v>41369</v>
      </c>
      <c r="C278" s="5">
        <f t="shared" si="35"/>
        <v>1281.706551940486</v>
      </c>
      <c r="D278" s="5">
        <f t="shared" si="35"/>
        <v>1348.9289235457561</v>
      </c>
      <c r="E278" s="5">
        <v>1480</v>
      </c>
      <c r="G278" s="5">
        <v>1430</v>
      </c>
      <c r="H278" s="5">
        <v>1505</v>
      </c>
    </row>
    <row r="279" spans="2:8" ht="12.75" customHeight="1">
      <c r="B279" s="4">
        <f t="shared" si="31"/>
        <v>41376</v>
      </c>
      <c r="C279" s="5">
        <f t="shared" ref="C279:D281" si="36">G279/USD</f>
        <v>1270.5028233396076</v>
      </c>
      <c r="D279" s="5">
        <f t="shared" si="36"/>
        <v>1331.0029577843507</v>
      </c>
      <c r="E279" s="5">
        <v>1462.5</v>
      </c>
      <c r="G279" s="5">
        <v>1417.5</v>
      </c>
      <c r="H279" s="5">
        <v>1485</v>
      </c>
    </row>
    <row r="280" spans="2:8" ht="12.75" customHeight="1">
      <c r="B280" s="4">
        <f t="shared" si="31"/>
        <v>41383</v>
      </c>
      <c r="C280" s="5">
        <f t="shared" si="36"/>
        <v>1243.6138746974993</v>
      </c>
      <c r="D280" s="5">
        <f t="shared" si="36"/>
        <v>1308.595500582594</v>
      </c>
      <c r="E280" s="5">
        <v>1450</v>
      </c>
      <c r="G280" s="5">
        <v>1387.5</v>
      </c>
      <c r="H280" s="5">
        <v>1460</v>
      </c>
    </row>
    <row r="281" spans="2:8" ht="12.75" customHeight="1">
      <c r="B281" s="4">
        <f t="shared" si="31"/>
        <v>41390</v>
      </c>
      <c r="C281" s="5">
        <f t="shared" si="36"/>
        <v>1236.8916375369724</v>
      </c>
      <c r="D281" s="5">
        <f t="shared" si="36"/>
        <v>1290.6695348211886</v>
      </c>
      <c r="E281" s="5">
        <v>1450</v>
      </c>
      <c r="G281" s="5">
        <v>1380</v>
      </c>
      <c r="H281" s="5">
        <v>1440</v>
      </c>
    </row>
    <row r="282" spans="2:8" ht="12.75" customHeight="1">
      <c r="B282" s="4">
        <f t="shared" si="31"/>
        <v>41397</v>
      </c>
      <c r="C282" s="5">
        <f t="shared" ref="C282:D284" si="37">G282/USD</f>
        <v>1245.8546204176751</v>
      </c>
      <c r="D282" s="5">
        <f t="shared" si="37"/>
        <v>1290.6695348211886</v>
      </c>
      <c r="E282" s="5">
        <v>1380</v>
      </c>
      <c r="G282" s="5">
        <v>1390</v>
      </c>
      <c r="H282" s="5">
        <v>1440</v>
      </c>
    </row>
    <row r="283" spans="2:8" ht="12.75" customHeight="1">
      <c r="B283" s="4">
        <f t="shared" si="31"/>
        <v>41404</v>
      </c>
      <c r="C283" s="5">
        <f t="shared" si="37"/>
        <v>1245.8546204176751</v>
      </c>
      <c r="D283" s="5">
        <f t="shared" si="37"/>
        <v>1290.6695348211886</v>
      </c>
      <c r="E283" s="5">
        <v>1380</v>
      </c>
      <c r="G283" s="5">
        <v>1390</v>
      </c>
      <c r="H283" s="5">
        <v>1440</v>
      </c>
    </row>
    <row r="284" spans="2:8" ht="12.75" customHeight="1">
      <c r="B284" s="4">
        <f t="shared" si="31"/>
        <v>41411</v>
      </c>
      <c r="C284" s="5">
        <f t="shared" si="37"/>
        <v>1250.3361118580265</v>
      </c>
      <c r="D284" s="5">
        <f t="shared" si="37"/>
        <v>1290.6695348211886</v>
      </c>
      <c r="E284" s="5">
        <v>1372.5</v>
      </c>
      <c r="G284" s="5">
        <v>1395</v>
      </c>
      <c r="H284" s="5">
        <v>1440</v>
      </c>
    </row>
    <row r="285" spans="2:8" ht="12.75" customHeight="1">
      <c r="B285" s="4">
        <f t="shared" si="31"/>
        <v>41418</v>
      </c>
      <c r="C285" s="5">
        <f t="shared" ref="C285:D287" si="38">G285/USD</f>
        <v>1250.3361118580265</v>
      </c>
      <c r="D285" s="5">
        <f t="shared" si="38"/>
        <v>1290.6695348211886</v>
      </c>
      <c r="E285" s="5">
        <v>1370</v>
      </c>
      <c r="G285" s="5">
        <v>1395</v>
      </c>
      <c r="H285" s="5">
        <v>1440</v>
      </c>
    </row>
    <row r="286" spans="2:8" ht="12.75" customHeight="1">
      <c r="B286" s="4">
        <f t="shared" si="31"/>
        <v>41425</v>
      </c>
      <c r="C286" s="5">
        <f t="shared" si="38"/>
        <v>1272.7435690597831</v>
      </c>
      <c r="D286" s="5">
        <f t="shared" si="38"/>
        <v>1326.5214663439995</v>
      </c>
      <c r="E286" s="5">
        <v>1370</v>
      </c>
      <c r="G286" s="5">
        <v>1420</v>
      </c>
      <c r="H286" s="5">
        <v>1480</v>
      </c>
    </row>
    <row r="287" spans="2:8" ht="12.75" customHeight="1">
      <c r="B287" s="4">
        <f t="shared" si="31"/>
        <v>41432</v>
      </c>
      <c r="C287" s="5">
        <f t="shared" si="38"/>
        <v>1281.706551940486</v>
      </c>
      <c r="D287" s="5">
        <f t="shared" si="38"/>
        <v>1331.0029577843507</v>
      </c>
      <c r="E287" s="5">
        <v>1385</v>
      </c>
      <c r="G287" s="5">
        <v>1430</v>
      </c>
      <c r="H287" s="5">
        <v>1485</v>
      </c>
    </row>
    <row r="288" spans="2:8" ht="12.75" customHeight="1">
      <c r="B288" s="4">
        <f t="shared" si="31"/>
        <v>41439</v>
      </c>
      <c r="C288" s="5">
        <f t="shared" ref="C288:D290" si="39">G288/USD</f>
        <v>1286.1880433808371</v>
      </c>
      <c r="D288" s="5">
        <f t="shared" si="39"/>
        <v>1344.4474321054047</v>
      </c>
      <c r="E288" s="5">
        <v>1395</v>
      </c>
      <c r="G288" s="5">
        <v>1435</v>
      </c>
      <c r="H288" s="5">
        <v>1500</v>
      </c>
    </row>
    <row r="289" spans="2:8" ht="12.75" customHeight="1">
      <c r="B289" s="4">
        <f t="shared" si="31"/>
        <v>41446</v>
      </c>
      <c r="C289" s="5">
        <f t="shared" si="39"/>
        <v>1304.1140091422426</v>
      </c>
      <c r="D289" s="5">
        <f t="shared" si="39"/>
        <v>1344.4474321054047</v>
      </c>
      <c r="E289" s="5">
        <v>1395</v>
      </c>
      <c r="G289" s="5">
        <v>1455</v>
      </c>
      <c r="H289" s="5">
        <v>1500</v>
      </c>
    </row>
    <row r="290" spans="2:8" ht="12.75" customHeight="1">
      <c r="B290" s="4">
        <f t="shared" si="31"/>
        <v>41453</v>
      </c>
      <c r="C290" s="5">
        <f t="shared" si="39"/>
        <v>1295.15102626154</v>
      </c>
      <c r="D290" s="5">
        <f t="shared" si="39"/>
        <v>1335.4844492247021</v>
      </c>
      <c r="E290" s="5">
        <v>1395</v>
      </c>
      <c r="G290" s="5">
        <v>1445</v>
      </c>
      <c r="H290" s="5">
        <v>1490</v>
      </c>
    </row>
    <row r="291" spans="2:8" ht="12.75" customHeight="1">
      <c r="B291" s="4">
        <f t="shared" si="31"/>
        <v>41460</v>
      </c>
      <c r="C291" s="5">
        <f t="shared" ref="C291:D293" si="40">G291/USD</f>
        <v>1304.1140091422426</v>
      </c>
      <c r="D291" s="5">
        <f t="shared" si="40"/>
        <v>1335.4844492247021</v>
      </c>
      <c r="E291" s="5">
        <v>1395</v>
      </c>
      <c r="G291" s="5">
        <v>1455</v>
      </c>
      <c r="H291" s="5">
        <v>1490</v>
      </c>
    </row>
    <row r="292" spans="2:8" ht="12.75" customHeight="1">
      <c r="B292" s="4">
        <f t="shared" si="31"/>
        <v>41467</v>
      </c>
      <c r="C292" s="5">
        <f t="shared" si="40"/>
        <v>1304.1140091422426</v>
      </c>
      <c r="D292" s="5">
        <f t="shared" si="40"/>
        <v>1335.4844492247021</v>
      </c>
      <c r="E292" s="5">
        <v>1402.5</v>
      </c>
      <c r="G292" s="5">
        <v>1455</v>
      </c>
      <c r="H292" s="5">
        <v>1490</v>
      </c>
    </row>
    <row r="293" spans="2:8" ht="12.75" customHeight="1">
      <c r="B293" s="4">
        <f t="shared" si="31"/>
        <v>41474</v>
      </c>
      <c r="C293" s="5">
        <f t="shared" si="40"/>
        <v>1304.1140091422426</v>
      </c>
      <c r="D293" s="5">
        <f t="shared" si="40"/>
        <v>1335.4844492247021</v>
      </c>
      <c r="E293" s="5">
        <v>1402.5</v>
      </c>
      <c r="G293" s="5">
        <v>1455</v>
      </c>
      <c r="H293" s="5">
        <v>1490</v>
      </c>
    </row>
    <row r="294" spans="2:8" ht="12.75" customHeight="1">
      <c r="B294" s="4">
        <f t="shared" si="31"/>
        <v>41481</v>
      </c>
      <c r="C294" s="5">
        <f t="shared" ref="C294:D298" si="41">G294/USD</f>
        <v>1304.1140091422426</v>
      </c>
      <c r="D294" s="5">
        <f t="shared" si="41"/>
        <v>1344.4474321054047</v>
      </c>
      <c r="E294" s="5">
        <v>1407.5</v>
      </c>
      <c r="G294" s="5">
        <v>1455</v>
      </c>
      <c r="H294" s="5">
        <v>1500</v>
      </c>
    </row>
    <row r="295" spans="2:8" ht="12.75" customHeight="1">
      <c r="B295" s="4">
        <f t="shared" si="31"/>
        <v>41488</v>
      </c>
      <c r="C295" s="5">
        <f t="shared" si="41"/>
        <v>1326.5214663439995</v>
      </c>
      <c r="D295" s="5">
        <f t="shared" si="41"/>
        <v>1344.4474321054047</v>
      </c>
      <c r="E295" s="5">
        <v>1445</v>
      </c>
      <c r="G295" s="5">
        <v>1480</v>
      </c>
      <c r="H295" s="5">
        <v>1500</v>
      </c>
    </row>
    <row r="296" spans="2:8" ht="12.75" customHeight="1">
      <c r="B296" s="4">
        <f t="shared" si="31"/>
        <v>41495</v>
      </c>
      <c r="C296" s="5">
        <f t="shared" si="41"/>
        <v>1326.5214663439995</v>
      </c>
      <c r="D296" s="5">
        <f t="shared" si="41"/>
        <v>1344.4474321054047</v>
      </c>
      <c r="E296" s="5">
        <v>1445</v>
      </c>
      <c r="G296" s="5">
        <v>1480</v>
      </c>
      <c r="H296" s="5">
        <v>1500</v>
      </c>
    </row>
    <row r="297" spans="2:8" ht="12.75" customHeight="1">
      <c r="B297" s="4">
        <f t="shared" si="31"/>
        <v>41502</v>
      </c>
      <c r="C297" s="5">
        <f t="shared" si="41"/>
        <v>1326.5214663439995</v>
      </c>
      <c r="D297" s="5">
        <f t="shared" si="41"/>
        <v>1344.4474321054047</v>
      </c>
      <c r="E297" s="5">
        <v>1445</v>
      </c>
      <c r="G297" s="5">
        <v>1480</v>
      </c>
      <c r="H297" s="5">
        <v>1500</v>
      </c>
    </row>
    <row r="298" spans="2:8" ht="12.75" customHeight="1">
      <c r="B298" s="4">
        <f t="shared" si="31"/>
        <v>41509</v>
      </c>
      <c r="C298" s="5">
        <f t="shared" si="41"/>
        <v>1326.5214663439995</v>
      </c>
      <c r="D298" s="5">
        <f t="shared" si="41"/>
        <v>1357.8919064264587</v>
      </c>
      <c r="E298" s="5">
        <v>1445</v>
      </c>
      <c r="G298" s="5">
        <v>1480</v>
      </c>
      <c r="H298" s="5">
        <v>1515</v>
      </c>
    </row>
    <row r="299" spans="2:8" ht="12.75" customHeight="1">
      <c r="B299" s="4">
        <f t="shared" si="31"/>
        <v>41516</v>
      </c>
      <c r="C299" s="5">
        <f t="shared" ref="C299:D301" si="42">G299/USD</f>
        <v>1331.0029577843507</v>
      </c>
      <c r="D299" s="5">
        <f t="shared" si="42"/>
        <v>1366.8548893071616</v>
      </c>
      <c r="E299" s="5">
        <v>1445</v>
      </c>
      <c r="G299" s="5">
        <v>1485</v>
      </c>
      <c r="H299" s="5">
        <v>1525</v>
      </c>
    </row>
    <row r="300" spans="2:8" ht="12.75" customHeight="1">
      <c r="B300" s="4">
        <f t="shared" si="31"/>
        <v>41523</v>
      </c>
      <c r="C300" s="5">
        <f t="shared" si="42"/>
        <v>1331.0029577843507</v>
      </c>
      <c r="D300" s="5">
        <f t="shared" si="42"/>
        <v>1380.2993636282156</v>
      </c>
      <c r="E300" s="5">
        <v>1445</v>
      </c>
      <c r="G300" s="5">
        <v>1485</v>
      </c>
      <c r="H300" s="5">
        <v>1540</v>
      </c>
    </row>
    <row r="301" spans="2:8" ht="12.75" customHeight="1">
      <c r="B301" s="4">
        <f t="shared" si="31"/>
        <v>41530</v>
      </c>
      <c r="C301" s="5">
        <f t="shared" si="42"/>
        <v>1348.9289235457561</v>
      </c>
      <c r="D301" s="5">
        <f t="shared" si="42"/>
        <v>1380.2993636282156</v>
      </c>
      <c r="E301" s="5">
        <v>1505</v>
      </c>
      <c r="G301" s="5">
        <v>1505</v>
      </c>
      <c r="H301" s="5">
        <v>1540</v>
      </c>
    </row>
    <row r="302" spans="2:8" ht="12.75" customHeight="1">
      <c r="B302" s="4">
        <f t="shared" si="31"/>
        <v>41537</v>
      </c>
      <c r="C302" s="5">
        <f t="shared" ref="C302:D326" si="43">G302/USD</f>
        <v>1348.9289235457561</v>
      </c>
      <c r="D302" s="5">
        <f t="shared" si="43"/>
        <v>1380.2993636282156</v>
      </c>
      <c r="E302" s="5">
        <v>1505</v>
      </c>
      <c r="G302" s="5">
        <v>1505</v>
      </c>
      <c r="H302" s="5">
        <v>1540</v>
      </c>
    </row>
    <row r="303" spans="2:8" ht="12.75" customHeight="1">
      <c r="B303" s="4">
        <f t="shared" si="31"/>
        <v>41544</v>
      </c>
      <c r="C303" s="5">
        <f t="shared" si="43"/>
        <v>1357.8919064264587</v>
      </c>
      <c r="D303" s="5">
        <f t="shared" si="43"/>
        <v>1384.780855068567</v>
      </c>
      <c r="E303" s="5">
        <v>1505</v>
      </c>
      <c r="G303" s="5">
        <v>1515</v>
      </c>
      <c r="H303" s="5">
        <v>1545</v>
      </c>
    </row>
    <row r="304" spans="2:8" ht="12.75" customHeight="1">
      <c r="B304" s="4">
        <f t="shared" si="31"/>
        <v>41551</v>
      </c>
      <c r="C304" s="5">
        <f t="shared" si="43"/>
        <v>1357.8919064264587</v>
      </c>
      <c r="D304" s="5">
        <f t="shared" si="43"/>
        <v>1384.780855068567</v>
      </c>
      <c r="E304" s="5">
        <v>1470</v>
      </c>
      <c r="G304" s="5">
        <v>1515</v>
      </c>
      <c r="H304" s="5">
        <v>1545</v>
      </c>
    </row>
    <row r="305" spans="2:8" ht="12.75" customHeight="1">
      <c r="B305" s="4">
        <f t="shared" si="31"/>
        <v>41558</v>
      </c>
      <c r="C305" s="5">
        <f t="shared" si="43"/>
        <v>1357.8919064264587</v>
      </c>
      <c r="D305" s="5">
        <f t="shared" si="43"/>
        <v>1375.8178721878642</v>
      </c>
      <c r="E305" s="5">
        <v>1465</v>
      </c>
      <c r="G305" s="5">
        <v>1515</v>
      </c>
      <c r="H305" s="5">
        <v>1535</v>
      </c>
    </row>
    <row r="306" spans="2:8" ht="12.75" customHeight="1">
      <c r="B306" s="4">
        <f t="shared" si="31"/>
        <v>41565</v>
      </c>
      <c r="C306" s="5">
        <f t="shared" si="43"/>
        <v>1366.8548893071616</v>
      </c>
      <c r="D306" s="5">
        <f t="shared" si="43"/>
        <v>1380.2993636282156</v>
      </c>
      <c r="E306" s="5">
        <v>1465</v>
      </c>
      <c r="G306" s="5">
        <v>1525</v>
      </c>
      <c r="H306" s="5">
        <v>1540</v>
      </c>
    </row>
    <row r="307" spans="2:8" ht="12.75" customHeight="1">
      <c r="B307" s="4">
        <f t="shared" si="31"/>
        <v>41572</v>
      </c>
      <c r="C307" s="5">
        <f t="shared" si="43"/>
        <v>1362.3733978668101</v>
      </c>
      <c r="D307" s="5">
        <f t="shared" si="43"/>
        <v>1375.8178721878642</v>
      </c>
      <c r="E307" s="5">
        <v>1460</v>
      </c>
      <c r="G307" s="5">
        <v>1520</v>
      </c>
      <c r="H307" s="5">
        <v>1535</v>
      </c>
    </row>
    <row r="308" spans="2:8" ht="12.75" customHeight="1">
      <c r="B308" s="4">
        <f t="shared" si="31"/>
        <v>41579</v>
      </c>
      <c r="C308" s="5">
        <f t="shared" si="43"/>
        <v>1362.3733978668101</v>
      </c>
      <c r="D308" s="5">
        <f t="shared" si="43"/>
        <v>1380.2993636282156</v>
      </c>
      <c r="E308" s="5">
        <v>1460</v>
      </c>
      <c r="G308" s="5">
        <v>1520</v>
      </c>
      <c r="H308" s="5">
        <v>1540</v>
      </c>
    </row>
    <row r="309" spans="2:8" ht="12.75" customHeight="1">
      <c r="B309" s="4">
        <f t="shared" si="31"/>
        <v>41586</v>
      </c>
      <c r="C309" s="5">
        <f t="shared" si="43"/>
        <v>1357.8919064264587</v>
      </c>
      <c r="D309" s="5">
        <f t="shared" si="43"/>
        <v>1375.8178721878642</v>
      </c>
      <c r="E309" s="5">
        <v>1430</v>
      </c>
      <c r="G309" s="5">
        <v>1515</v>
      </c>
      <c r="H309" s="5">
        <v>1535</v>
      </c>
    </row>
    <row r="310" spans="2:8" ht="12.75" customHeight="1">
      <c r="B310" s="4">
        <f t="shared" si="31"/>
        <v>41593</v>
      </c>
      <c r="C310" s="5">
        <f t="shared" si="43"/>
        <v>1364.6141435869858</v>
      </c>
      <c r="D310" s="5">
        <f t="shared" si="43"/>
        <v>1371.336380747513</v>
      </c>
      <c r="E310" s="5">
        <v>1430</v>
      </c>
      <c r="G310" s="5">
        <v>1522.5</v>
      </c>
      <c r="H310" s="5">
        <v>1530</v>
      </c>
    </row>
    <row r="311" spans="2:8" ht="12.75" customHeight="1">
      <c r="B311" s="4">
        <f t="shared" si="31"/>
        <v>41600</v>
      </c>
      <c r="C311" s="5">
        <f t="shared" si="43"/>
        <v>1366.8548893071616</v>
      </c>
      <c r="D311" s="5">
        <f t="shared" si="43"/>
        <v>1371.336380747513</v>
      </c>
      <c r="E311" s="5">
        <v>1430</v>
      </c>
      <c r="G311" s="5">
        <v>1525</v>
      </c>
      <c r="H311" s="5">
        <v>1530</v>
      </c>
    </row>
    <row r="312" spans="2:8" ht="12.75" customHeight="1">
      <c r="B312" s="4">
        <f t="shared" si="31"/>
        <v>41607</v>
      </c>
      <c r="C312" s="5">
        <f t="shared" si="43"/>
        <v>1371.336380747513</v>
      </c>
      <c r="D312" s="5">
        <f t="shared" si="43"/>
        <v>1371.336380747513</v>
      </c>
      <c r="E312" s="5">
        <v>1430</v>
      </c>
      <c r="G312" s="5">
        <v>1530</v>
      </c>
      <c r="H312" s="5">
        <v>1530</v>
      </c>
    </row>
    <row r="313" spans="2:8" ht="12.75" customHeight="1">
      <c r="B313" s="4">
        <f t="shared" si="31"/>
        <v>41614</v>
      </c>
      <c r="C313" s="5">
        <f t="shared" si="43"/>
        <v>1371.336380747513</v>
      </c>
      <c r="D313" s="5">
        <f t="shared" si="43"/>
        <v>1380.2993636282156</v>
      </c>
      <c r="E313" s="5">
        <v>1460</v>
      </c>
      <c r="G313" s="5">
        <v>1530</v>
      </c>
      <c r="H313" s="5">
        <v>1540</v>
      </c>
    </row>
    <row r="314" spans="2:8" ht="12.75" customHeight="1">
      <c r="B314" s="4">
        <f t="shared" si="31"/>
        <v>41621</v>
      </c>
      <c r="C314" s="5">
        <f t="shared" si="43"/>
        <v>1380.2993636282156</v>
      </c>
      <c r="D314" s="5">
        <f t="shared" si="43"/>
        <v>1380.2993636282156</v>
      </c>
      <c r="E314" s="5">
        <v>1460</v>
      </c>
      <c r="G314" s="5">
        <v>1540</v>
      </c>
      <c r="H314" s="5">
        <v>1540</v>
      </c>
    </row>
    <row r="315" spans="2:8" ht="12.75" customHeight="1">
      <c r="B315" s="4">
        <f t="shared" si="31"/>
        <v>41628</v>
      </c>
      <c r="C315" s="5">
        <f t="shared" si="43"/>
        <v>1375.8178721878642</v>
      </c>
      <c r="D315" s="5">
        <f t="shared" si="43"/>
        <v>1380.2993636282156</v>
      </c>
      <c r="E315" s="5">
        <v>1460</v>
      </c>
      <c r="G315" s="5">
        <v>1535</v>
      </c>
      <c r="H315" s="5">
        <v>1540</v>
      </c>
    </row>
    <row r="316" spans="2:8" ht="12.75" customHeight="1">
      <c r="B316" s="4">
        <f t="shared" si="31"/>
        <v>41635</v>
      </c>
      <c r="C316" s="5">
        <f t="shared" si="43"/>
        <v>1375.8178721878642</v>
      </c>
      <c r="D316" s="5">
        <f t="shared" si="43"/>
        <v>1380.2993636282156</v>
      </c>
      <c r="E316" s="5">
        <v>1460</v>
      </c>
      <c r="G316" s="5">
        <v>1535</v>
      </c>
      <c r="H316" s="5">
        <v>1540</v>
      </c>
    </row>
    <row r="317" spans="2:8" ht="12.75" customHeight="1">
      <c r="B317" s="4">
        <f t="shared" si="31"/>
        <v>41642</v>
      </c>
      <c r="C317" s="5">
        <f t="shared" si="43"/>
        <v>1375.8178721878642</v>
      </c>
      <c r="D317" s="5">
        <f t="shared" si="43"/>
        <v>1393.7438379492696</v>
      </c>
      <c r="E317" s="5">
        <v>1460</v>
      </c>
      <c r="G317" s="5">
        <v>1535</v>
      </c>
      <c r="H317" s="5">
        <v>1555</v>
      </c>
    </row>
    <row r="318" spans="2:8" ht="12.75" customHeight="1">
      <c r="B318" s="4">
        <f t="shared" si="31"/>
        <v>41649</v>
      </c>
      <c r="C318" s="5">
        <f t="shared" si="43"/>
        <v>1375.8178721878642</v>
      </c>
      <c r="D318" s="5">
        <f t="shared" si="43"/>
        <v>1398.225329389621</v>
      </c>
      <c r="E318" s="5">
        <v>1485</v>
      </c>
      <c r="G318" s="5">
        <v>1535</v>
      </c>
      <c r="H318" s="5">
        <v>1560</v>
      </c>
    </row>
    <row r="319" spans="2:8" ht="12.75" customHeight="1">
      <c r="B319" s="4">
        <f t="shared" si="31"/>
        <v>41656</v>
      </c>
      <c r="C319" s="5">
        <f t="shared" si="43"/>
        <v>1366.8548893071616</v>
      </c>
      <c r="D319" s="5">
        <f t="shared" si="43"/>
        <v>1407.1883122703236</v>
      </c>
      <c r="E319" s="5">
        <v>1490</v>
      </c>
      <c r="G319" s="5">
        <v>1525</v>
      </c>
      <c r="H319" s="5">
        <v>1570</v>
      </c>
    </row>
    <row r="320" spans="2:8" ht="12.75" customHeight="1">
      <c r="B320" s="4">
        <f t="shared" si="31"/>
        <v>41663</v>
      </c>
      <c r="C320" s="5">
        <f t="shared" si="43"/>
        <v>1362.3733978668101</v>
      </c>
      <c r="D320" s="5">
        <f t="shared" si="43"/>
        <v>1407.1883122703236</v>
      </c>
      <c r="E320" s="5">
        <v>1490</v>
      </c>
      <c r="G320" s="5">
        <v>1520</v>
      </c>
      <c r="H320" s="5">
        <v>1570</v>
      </c>
    </row>
    <row r="321" spans="2:8" ht="12.75" customHeight="1">
      <c r="B321" s="4">
        <f t="shared" si="31"/>
        <v>41670</v>
      </c>
      <c r="C321" s="5">
        <f t="shared" si="43"/>
        <v>1362.3733978668101</v>
      </c>
      <c r="D321" s="5">
        <f t="shared" si="43"/>
        <v>1407.1883122703236</v>
      </c>
      <c r="E321" s="5">
        <v>1490</v>
      </c>
      <c r="G321" s="5">
        <v>1520</v>
      </c>
      <c r="H321" s="5">
        <v>1570</v>
      </c>
    </row>
    <row r="322" spans="2:8" ht="12.75" customHeight="1">
      <c r="B322" s="4">
        <f t="shared" si="31"/>
        <v>41677</v>
      </c>
      <c r="C322" s="5">
        <f t="shared" si="43"/>
        <v>1362.3733978668101</v>
      </c>
      <c r="D322" s="5">
        <f t="shared" si="43"/>
        <v>1407.1883122703236</v>
      </c>
      <c r="E322" s="5">
        <v>1490</v>
      </c>
      <c r="G322" s="5">
        <v>1520</v>
      </c>
      <c r="H322" s="5">
        <v>1570</v>
      </c>
    </row>
    <row r="323" spans="2:8" ht="12.75" customHeight="1">
      <c r="B323" s="4">
        <f t="shared" si="31"/>
        <v>41684</v>
      </c>
      <c r="C323" s="5">
        <f t="shared" si="43"/>
        <v>1348.9289235457561</v>
      </c>
      <c r="D323" s="5">
        <f t="shared" si="43"/>
        <v>1407.1883122703236</v>
      </c>
      <c r="E323" s="5">
        <v>1490</v>
      </c>
      <c r="G323" s="5">
        <v>1505</v>
      </c>
      <c r="H323" s="5">
        <v>1570</v>
      </c>
    </row>
    <row r="324" spans="2:8" ht="12.75" customHeight="1">
      <c r="B324" s="4">
        <f t="shared" si="31"/>
        <v>41691</v>
      </c>
      <c r="C324" s="5">
        <f t="shared" si="43"/>
        <v>1344.4474321054047</v>
      </c>
      <c r="D324" s="5">
        <f t="shared" si="43"/>
        <v>1398.225329389621</v>
      </c>
      <c r="E324" s="5">
        <v>1490</v>
      </c>
      <c r="G324" s="5">
        <v>1500</v>
      </c>
      <c r="H324" s="5">
        <v>1560</v>
      </c>
    </row>
    <row r="325" spans="2:8" ht="12.75" customHeight="1">
      <c r="B325" s="4">
        <f t="shared" si="31"/>
        <v>41698</v>
      </c>
      <c r="C325" s="5">
        <f t="shared" si="43"/>
        <v>1339.9659406650535</v>
      </c>
      <c r="D325" s="5">
        <f t="shared" si="43"/>
        <v>1398.225329389621</v>
      </c>
      <c r="E325" s="5">
        <v>1490</v>
      </c>
      <c r="G325" s="5">
        <v>1495</v>
      </c>
      <c r="H325" s="5">
        <v>1560</v>
      </c>
    </row>
    <row r="326" spans="2:8" ht="12.75" customHeight="1">
      <c r="B326" s="4">
        <f t="shared" si="31"/>
        <v>41705</v>
      </c>
      <c r="C326" s="5">
        <f t="shared" si="43"/>
        <v>1331.0029577843507</v>
      </c>
      <c r="D326" s="5">
        <f t="shared" si="43"/>
        <v>1398.225329389621</v>
      </c>
      <c r="E326" s="5">
        <v>1490</v>
      </c>
      <c r="G326" s="5">
        <v>1485</v>
      </c>
      <c r="H326" s="5">
        <v>1560</v>
      </c>
    </row>
    <row r="327" spans="2:8" ht="12.75" customHeight="1">
      <c r="B327" s="4">
        <f t="shared" si="31"/>
        <v>41712</v>
      </c>
      <c r="C327" s="5">
        <f t="shared" ref="C327:D340" si="44">G327/USD</f>
        <v>1322.039974903648</v>
      </c>
      <c r="D327" s="5">
        <f t="shared" si="44"/>
        <v>1398.225329389621</v>
      </c>
      <c r="E327" s="5">
        <v>1490</v>
      </c>
      <c r="G327" s="5">
        <v>1475</v>
      </c>
      <c r="H327" s="5">
        <v>1560</v>
      </c>
    </row>
    <row r="328" spans="2:8" ht="12.75" customHeight="1">
      <c r="B328" s="4">
        <f t="shared" si="31"/>
        <v>41719</v>
      </c>
      <c r="C328" s="5">
        <f t="shared" si="44"/>
        <v>1322.039974903648</v>
      </c>
      <c r="D328" s="5">
        <f t="shared" si="44"/>
        <v>1389.2623465089182</v>
      </c>
      <c r="E328" s="5">
        <v>1490</v>
      </c>
      <c r="G328" s="5">
        <v>1475</v>
      </c>
      <c r="H328" s="5">
        <v>1550</v>
      </c>
    </row>
    <row r="329" spans="2:8" ht="12.75" customHeight="1">
      <c r="B329" s="4">
        <f t="shared" si="31"/>
        <v>41726</v>
      </c>
      <c r="C329" s="5">
        <f t="shared" si="44"/>
        <v>1322.039974903648</v>
      </c>
      <c r="D329" s="5">
        <f t="shared" si="44"/>
        <v>1389.2623465089182</v>
      </c>
      <c r="E329" s="5">
        <v>1490</v>
      </c>
      <c r="G329" s="5">
        <v>1475</v>
      </c>
      <c r="H329" s="5">
        <v>1550</v>
      </c>
    </row>
    <row r="330" spans="2:8" ht="12.75" customHeight="1">
      <c r="B330" s="4">
        <f t="shared" si="31"/>
        <v>41733</v>
      </c>
      <c r="C330" s="5">
        <f t="shared" si="44"/>
        <v>1335.4844492247021</v>
      </c>
      <c r="D330" s="5">
        <f t="shared" si="44"/>
        <v>1393.7438379492696</v>
      </c>
      <c r="E330" s="5">
        <v>1495</v>
      </c>
      <c r="G330" s="5">
        <v>1490</v>
      </c>
      <c r="H330" s="5">
        <v>1555</v>
      </c>
    </row>
    <row r="331" spans="2:8" ht="12.75" customHeight="1">
      <c r="B331" s="4">
        <f t="shared" ref="B331:B394" si="45">B330+7</f>
        <v>41740</v>
      </c>
      <c r="C331" s="5">
        <f t="shared" si="44"/>
        <v>1339.9659406650535</v>
      </c>
      <c r="D331" s="5">
        <f t="shared" si="44"/>
        <v>1393.7438379492696</v>
      </c>
      <c r="E331" s="5">
        <v>1500</v>
      </c>
      <c r="G331" s="5">
        <v>1495</v>
      </c>
      <c r="H331" s="5">
        <v>1555</v>
      </c>
    </row>
    <row r="332" spans="2:8" ht="12.75" customHeight="1">
      <c r="B332" s="4">
        <f t="shared" si="45"/>
        <v>41747</v>
      </c>
      <c r="C332" s="5">
        <f t="shared" si="44"/>
        <v>1348.9289235457561</v>
      </c>
      <c r="D332" s="5">
        <f t="shared" si="44"/>
        <v>1402.7068208299722</v>
      </c>
      <c r="E332" s="5">
        <v>1500</v>
      </c>
      <c r="G332" s="5">
        <v>1505</v>
      </c>
      <c r="H332" s="5">
        <v>1565</v>
      </c>
    </row>
    <row r="333" spans="2:8" ht="12.75" customHeight="1">
      <c r="B333" s="4">
        <f t="shared" si="45"/>
        <v>41754</v>
      </c>
      <c r="C333" s="5">
        <f t="shared" si="44"/>
        <v>1357.8919064264587</v>
      </c>
      <c r="D333" s="5">
        <f t="shared" si="44"/>
        <v>1416.1512951510263</v>
      </c>
      <c r="E333" s="5">
        <v>1500</v>
      </c>
      <c r="G333" s="5">
        <v>1515</v>
      </c>
      <c r="H333" s="5">
        <v>1580</v>
      </c>
    </row>
    <row r="334" spans="2:8" ht="12.75" customHeight="1">
      <c r="B334" s="4">
        <f t="shared" si="45"/>
        <v>41761</v>
      </c>
      <c r="C334" s="5">
        <f t="shared" si="44"/>
        <v>1362.3733978668101</v>
      </c>
      <c r="D334" s="5">
        <f t="shared" si="44"/>
        <v>1425.1142780317291</v>
      </c>
      <c r="E334" s="5">
        <v>1500</v>
      </c>
      <c r="G334" s="5">
        <v>1520</v>
      </c>
      <c r="H334" s="5">
        <v>1590</v>
      </c>
    </row>
    <row r="335" spans="2:8" ht="12.75" customHeight="1">
      <c r="B335" s="4">
        <f t="shared" si="45"/>
        <v>41768</v>
      </c>
      <c r="C335" s="5">
        <f t="shared" si="44"/>
        <v>1362.3733978668101</v>
      </c>
      <c r="D335" s="5">
        <f t="shared" si="44"/>
        <v>1425.1142780317291</v>
      </c>
      <c r="E335" s="5">
        <v>1512.5</v>
      </c>
      <c r="G335" s="5">
        <v>1520</v>
      </c>
      <c r="H335" s="5">
        <v>1590</v>
      </c>
    </row>
    <row r="336" spans="2:8" ht="12.75" customHeight="1">
      <c r="B336" s="4">
        <f t="shared" si="45"/>
        <v>41775</v>
      </c>
      <c r="C336" s="5">
        <f t="shared" si="44"/>
        <v>1360.1326521466344</v>
      </c>
      <c r="D336" s="5">
        <f t="shared" si="44"/>
        <v>1425.1142780317291</v>
      </c>
      <c r="E336" s="5">
        <v>1512.5</v>
      </c>
      <c r="G336" s="5">
        <v>1517.5</v>
      </c>
      <c r="H336" s="5">
        <v>1590</v>
      </c>
    </row>
    <row r="337" spans="2:8" ht="12.75" customHeight="1">
      <c r="B337" s="4">
        <f t="shared" si="45"/>
        <v>41782</v>
      </c>
      <c r="C337" s="5">
        <f t="shared" si="44"/>
        <v>1357.8919064264587</v>
      </c>
      <c r="D337" s="5">
        <f t="shared" si="44"/>
        <v>1425.1142780317291</v>
      </c>
      <c r="E337" s="5">
        <v>1512.5</v>
      </c>
      <c r="G337" s="5">
        <v>1515</v>
      </c>
      <c r="H337" s="5">
        <v>1590</v>
      </c>
    </row>
    <row r="338" spans="2:8" ht="12.75" customHeight="1">
      <c r="B338" s="4">
        <f t="shared" si="45"/>
        <v>41789</v>
      </c>
      <c r="C338" s="5">
        <f t="shared" si="44"/>
        <v>1357.8919064264587</v>
      </c>
      <c r="D338" s="5">
        <f t="shared" si="44"/>
        <v>1425.1142780317291</v>
      </c>
      <c r="E338" s="5">
        <v>1512.5</v>
      </c>
      <c r="G338" s="5">
        <v>1515</v>
      </c>
      <c r="H338" s="5">
        <v>1590</v>
      </c>
    </row>
    <row r="339" spans="2:8" ht="12.75" customHeight="1">
      <c r="B339" s="4">
        <f t="shared" si="45"/>
        <v>41796</v>
      </c>
      <c r="C339" s="5">
        <f t="shared" si="44"/>
        <v>1357.8919064264587</v>
      </c>
      <c r="D339" s="5">
        <f t="shared" si="44"/>
        <v>1425.1142780317291</v>
      </c>
      <c r="E339" s="5">
        <v>1520</v>
      </c>
      <c r="G339" s="5">
        <v>1515</v>
      </c>
      <c r="H339" s="5">
        <v>1590</v>
      </c>
    </row>
    <row r="340" spans="2:8" ht="12.75" customHeight="1">
      <c r="B340" s="4">
        <f t="shared" si="45"/>
        <v>41803</v>
      </c>
      <c r="C340" s="5">
        <f t="shared" si="44"/>
        <v>1364.6141435869858</v>
      </c>
      <c r="D340" s="5">
        <f t="shared" si="44"/>
        <v>1425.1142780317291</v>
      </c>
      <c r="E340" s="5">
        <v>1525</v>
      </c>
      <c r="G340" s="5">
        <v>1522.5</v>
      </c>
      <c r="H340" s="5">
        <v>1590</v>
      </c>
    </row>
    <row r="341" spans="2:8" ht="12.75" customHeight="1">
      <c r="B341" s="4">
        <f t="shared" si="45"/>
        <v>41810</v>
      </c>
      <c r="C341" s="5">
        <f t="shared" ref="C341:D343" si="46">G341/USD</f>
        <v>1375.8178721878642</v>
      </c>
      <c r="D341" s="5">
        <f t="shared" si="46"/>
        <v>1425.1142780317291</v>
      </c>
      <c r="E341" s="5">
        <v>1525</v>
      </c>
      <c r="G341" s="5">
        <v>1535</v>
      </c>
      <c r="H341" s="5">
        <v>1590</v>
      </c>
    </row>
    <row r="342" spans="2:8" ht="12.75" customHeight="1">
      <c r="B342" s="4">
        <f t="shared" si="45"/>
        <v>41817</v>
      </c>
      <c r="C342" s="5">
        <f t="shared" si="46"/>
        <v>1380.2993636282156</v>
      </c>
      <c r="D342" s="5">
        <f t="shared" si="46"/>
        <v>1425.1142780317291</v>
      </c>
      <c r="E342" s="5">
        <v>1525</v>
      </c>
      <c r="G342" s="5">
        <v>1540</v>
      </c>
      <c r="H342" s="5">
        <v>1590</v>
      </c>
    </row>
    <row r="343" spans="2:8" ht="12.75" customHeight="1">
      <c r="B343" s="4">
        <f t="shared" si="45"/>
        <v>41824</v>
      </c>
      <c r="C343" s="5">
        <f t="shared" si="46"/>
        <v>1380.2993636282156</v>
      </c>
      <c r="D343" s="5">
        <f t="shared" si="46"/>
        <v>1438.5587523527831</v>
      </c>
      <c r="E343" s="5">
        <v>1540</v>
      </c>
      <c r="G343" s="5">
        <v>1540</v>
      </c>
      <c r="H343" s="5">
        <v>1605</v>
      </c>
    </row>
    <row r="344" spans="2:8" ht="12.75" customHeight="1">
      <c r="B344" s="4">
        <f t="shared" si="45"/>
        <v>41831</v>
      </c>
      <c r="C344" s="5">
        <f t="shared" ref="C344:D346" si="47">G344/USD</f>
        <v>1375.8178721878642</v>
      </c>
      <c r="D344" s="5">
        <f t="shared" si="47"/>
        <v>1447.5217352334857</v>
      </c>
      <c r="E344" s="5">
        <v>1545</v>
      </c>
      <c r="G344" s="5">
        <v>1535</v>
      </c>
      <c r="H344" s="5">
        <v>1615</v>
      </c>
    </row>
    <row r="345" spans="2:8" ht="12.75" customHeight="1">
      <c r="B345" s="4">
        <f t="shared" si="45"/>
        <v>41838</v>
      </c>
      <c r="C345" s="5">
        <f t="shared" si="47"/>
        <v>1378.0586179080399</v>
      </c>
      <c r="D345" s="5">
        <f t="shared" si="47"/>
        <v>1443.0402437931346</v>
      </c>
      <c r="E345" s="5">
        <v>1545</v>
      </c>
      <c r="G345" s="5">
        <v>1537.5</v>
      </c>
      <c r="H345" s="5">
        <v>1610</v>
      </c>
    </row>
    <row r="346" spans="2:8" ht="12.75" customHeight="1">
      <c r="B346" s="4">
        <f t="shared" si="45"/>
        <v>41845</v>
      </c>
      <c r="C346" s="5">
        <f t="shared" si="47"/>
        <v>1384.780855068567</v>
      </c>
      <c r="D346" s="5">
        <f t="shared" si="47"/>
        <v>1443.0402437931346</v>
      </c>
      <c r="E346" s="5">
        <v>1545</v>
      </c>
      <c r="G346" s="5">
        <v>1545</v>
      </c>
      <c r="H346" s="5">
        <v>1610</v>
      </c>
    </row>
    <row r="347" spans="2:8" ht="12.75" customHeight="1">
      <c r="B347" s="4">
        <f t="shared" si="45"/>
        <v>41852</v>
      </c>
      <c r="C347" s="5">
        <f t="shared" ref="C347:D352" si="48">G347/USD</f>
        <v>1389.2623465089182</v>
      </c>
      <c r="D347" s="5">
        <f t="shared" si="48"/>
        <v>1447.5217352334857</v>
      </c>
      <c r="E347" s="5">
        <v>1545</v>
      </c>
      <c r="G347" s="5">
        <v>1550</v>
      </c>
      <c r="H347" s="5">
        <v>1615</v>
      </c>
    </row>
    <row r="348" spans="2:8" ht="12.75" customHeight="1">
      <c r="B348" s="4">
        <f t="shared" si="45"/>
        <v>41859</v>
      </c>
      <c r="C348" s="5">
        <f t="shared" si="48"/>
        <v>1389.2623465089182</v>
      </c>
      <c r="D348" s="5">
        <f t="shared" si="48"/>
        <v>1456.4847181141886</v>
      </c>
      <c r="E348" s="5">
        <v>1530</v>
      </c>
      <c r="G348" s="5">
        <v>1550</v>
      </c>
      <c r="H348" s="5">
        <v>1625</v>
      </c>
    </row>
    <row r="349" spans="2:8" ht="12.75" customHeight="1">
      <c r="B349" s="4">
        <f t="shared" si="45"/>
        <v>41866</v>
      </c>
      <c r="C349" s="5">
        <f t="shared" si="48"/>
        <v>1384.780855068567</v>
      </c>
      <c r="D349" s="5">
        <f t="shared" si="48"/>
        <v>1456.4847181141886</v>
      </c>
      <c r="E349" s="5">
        <v>1525</v>
      </c>
      <c r="G349" s="5">
        <v>1545</v>
      </c>
      <c r="H349" s="5">
        <v>1625</v>
      </c>
    </row>
    <row r="350" spans="2:8" ht="12.75" customHeight="1">
      <c r="B350" s="4">
        <f t="shared" si="45"/>
        <v>41873</v>
      </c>
      <c r="C350" s="5">
        <f t="shared" si="48"/>
        <v>1375.8178721878642</v>
      </c>
      <c r="D350" s="5">
        <f t="shared" si="48"/>
        <v>1456.4847181141886</v>
      </c>
      <c r="E350" s="5">
        <v>1525</v>
      </c>
      <c r="G350" s="5">
        <v>1535</v>
      </c>
      <c r="H350" s="5">
        <v>1625</v>
      </c>
    </row>
    <row r="351" spans="2:8" ht="12.75" customHeight="1">
      <c r="B351" s="4">
        <f t="shared" si="45"/>
        <v>41880</v>
      </c>
      <c r="C351" s="5">
        <f t="shared" si="48"/>
        <v>1373.5771264676885</v>
      </c>
      <c r="D351" s="5">
        <f t="shared" si="48"/>
        <v>1447.5217352334857</v>
      </c>
      <c r="E351" s="5">
        <v>1525</v>
      </c>
      <c r="G351" s="5">
        <v>1532.5</v>
      </c>
      <c r="H351" s="5">
        <v>1615</v>
      </c>
    </row>
    <row r="352" spans="2:8" ht="12.75" customHeight="1">
      <c r="B352" s="4">
        <f t="shared" si="45"/>
        <v>41887</v>
      </c>
      <c r="C352" s="5">
        <f t="shared" si="48"/>
        <v>1371.336380747513</v>
      </c>
      <c r="D352" s="5">
        <f t="shared" si="48"/>
        <v>1447.5217352334857</v>
      </c>
      <c r="E352" s="5">
        <v>1480</v>
      </c>
      <c r="G352" s="5">
        <v>1530</v>
      </c>
      <c r="H352" s="5">
        <v>1615</v>
      </c>
    </row>
    <row r="353" spans="2:8" ht="12.75" customHeight="1">
      <c r="B353" s="4">
        <f t="shared" si="45"/>
        <v>41894</v>
      </c>
      <c r="C353" s="5">
        <f t="shared" ref="C353:D355" si="49">G353/USD</f>
        <v>1369.0956350273373</v>
      </c>
      <c r="D353" s="5">
        <f t="shared" si="49"/>
        <v>1447.5217352334857</v>
      </c>
      <c r="E353" s="5">
        <v>1480</v>
      </c>
      <c r="G353" s="5">
        <v>1527.5</v>
      </c>
      <c r="H353" s="5">
        <v>1615</v>
      </c>
    </row>
    <row r="354" spans="2:8" ht="12.75" customHeight="1">
      <c r="B354" s="4">
        <f t="shared" si="45"/>
        <v>41901</v>
      </c>
      <c r="C354" s="5">
        <f t="shared" si="49"/>
        <v>1357.8919064264587</v>
      </c>
      <c r="D354" s="5">
        <f t="shared" si="49"/>
        <v>1438.5587523527831</v>
      </c>
      <c r="E354" s="5">
        <v>1480</v>
      </c>
      <c r="G354" s="5">
        <v>1515</v>
      </c>
      <c r="H354" s="5">
        <v>1605</v>
      </c>
    </row>
    <row r="355" spans="2:8" ht="12.75" customHeight="1">
      <c r="B355" s="4">
        <f t="shared" si="45"/>
        <v>41908</v>
      </c>
      <c r="C355" s="5">
        <f t="shared" si="49"/>
        <v>1353.4104149861075</v>
      </c>
      <c r="D355" s="5">
        <f t="shared" si="49"/>
        <v>1420.6327865913777</v>
      </c>
      <c r="E355" s="5">
        <v>1480</v>
      </c>
      <c r="G355" s="5">
        <v>1510</v>
      </c>
      <c r="H355" s="5">
        <v>1585</v>
      </c>
    </row>
    <row r="356" spans="2:8" ht="12.75" customHeight="1">
      <c r="B356" s="4">
        <f t="shared" si="45"/>
        <v>41915</v>
      </c>
      <c r="C356" s="5">
        <f t="shared" ref="C356:D359" si="50">G356/USD</f>
        <v>1353.4104149861075</v>
      </c>
      <c r="D356" s="5">
        <f t="shared" si="50"/>
        <v>1420.6327865913777</v>
      </c>
      <c r="E356" s="5">
        <v>1480</v>
      </c>
      <c r="G356" s="5">
        <v>1510</v>
      </c>
      <c r="H356" s="5">
        <v>1585</v>
      </c>
    </row>
    <row r="357" spans="2:8" ht="12.75" customHeight="1">
      <c r="B357" s="4">
        <f t="shared" si="45"/>
        <v>41922</v>
      </c>
      <c r="C357" s="5">
        <f t="shared" si="50"/>
        <v>1353.4104149861075</v>
      </c>
      <c r="D357" s="5">
        <f t="shared" si="50"/>
        <v>1420.6327865913777</v>
      </c>
      <c r="E357" s="5">
        <v>1480</v>
      </c>
      <c r="G357" s="5">
        <v>1510</v>
      </c>
      <c r="H357" s="5">
        <v>1585</v>
      </c>
    </row>
    <row r="358" spans="2:8" ht="12.75" customHeight="1">
      <c r="B358" s="4">
        <f t="shared" si="45"/>
        <v>41929</v>
      </c>
      <c r="C358" s="5">
        <f t="shared" si="50"/>
        <v>1331.0029577843507</v>
      </c>
      <c r="D358" s="5">
        <f t="shared" si="50"/>
        <v>1420.6327865913777</v>
      </c>
      <c r="E358" s="5">
        <v>1480</v>
      </c>
      <c r="G358" s="5">
        <v>1485</v>
      </c>
      <c r="H358" s="5">
        <v>1585</v>
      </c>
    </row>
    <row r="359" spans="2:8" ht="12.75" customHeight="1">
      <c r="B359" s="4">
        <f t="shared" si="45"/>
        <v>41936</v>
      </c>
      <c r="C359" s="5">
        <f t="shared" si="50"/>
        <v>1319.7992291834723</v>
      </c>
      <c r="D359" s="5">
        <f t="shared" si="50"/>
        <v>1416.1512951510263</v>
      </c>
      <c r="E359" s="5">
        <v>1480</v>
      </c>
      <c r="G359" s="5">
        <v>1472.5</v>
      </c>
      <c r="H359" s="5">
        <v>1580</v>
      </c>
    </row>
    <row r="360" spans="2:8" ht="12.75" customHeight="1">
      <c r="B360" s="4">
        <f t="shared" si="45"/>
        <v>41943</v>
      </c>
      <c r="C360" s="5">
        <f t="shared" ref="C360:D362" si="51">G360/USD</f>
        <v>1308.595500582594</v>
      </c>
      <c r="D360" s="5">
        <f t="shared" si="51"/>
        <v>1384.780855068567</v>
      </c>
      <c r="E360" s="5">
        <v>1480</v>
      </c>
      <c r="G360" s="5">
        <v>1460</v>
      </c>
      <c r="H360" s="5">
        <v>1545</v>
      </c>
    </row>
    <row r="361" spans="2:8" ht="12.75" customHeight="1">
      <c r="B361" s="4">
        <f t="shared" si="45"/>
        <v>41950</v>
      </c>
      <c r="C361" s="5">
        <f t="shared" si="51"/>
        <v>1286.1880433808371</v>
      </c>
      <c r="D361" s="5">
        <f t="shared" si="51"/>
        <v>1380.2993636282156</v>
      </c>
      <c r="E361" s="5">
        <v>1410</v>
      </c>
      <c r="G361" s="5">
        <v>1435</v>
      </c>
      <c r="H361" s="5">
        <v>1540</v>
      </c>
    </row>
    <row r="362" spans="2:8" ht="12.75" customHeight="1">
      <c r="B362" s="4">
        <f t="shared" si="45"/>
        <v>41957</v>
      </c>
      <c r="C362" s="5">
        <f t="shared" si="51"/>
        <v>1266.0213318992562</v>
      </c>
      <c r="D362" s="5">
        <f t="shared" si="51"/>
        <v>1362.3733978668101</v>
      </c>
      <c r="E362" s="5">
        <v>1410</v>
      </c>
      <c r="G362" s="5">
        <v>1412.5</v>
      </c>
      <c r="H362" s="5">
        <v>1520</v>
      </c>
    </row>
    <row r="363" spans="2:8" ht="12.75" customHeight="1">
      <c r="B363" s="4">
        <f t="shared" si="45"/>
        <v>41964</v>
      </c>
      <c r="C363" s="5">
        <f t="shared" ref="C363:D365" si="52">G363/USD</f>
        <v>1234.6508918167967</v>
      </c>
      <c r="D363" s="5">
        <f t="shared" si="52"/>
        <v>1322.039974903648</v>
      </c>
      <c r="E363" s="5">
        <v>1410</v>
      </c>
      <c r="G363" s="5">
        <v>1377.5</v>
      </c>
      <c r="H363" s="5">
        <v>1475</v>
      </c>
    </row>
    <row r="364" spans="2:8" ht="12.75" customHeight="1">
      <c r="B364" s="4">
        <f t="shared" si="45"/>
        <v>41971</v>
      </c>
      <c r="C364" s="5">
        <f t="shared" si="52"/>
        <v>1223.4471632159184</v>
      </c>
      <c r="D364" s="5">
        <f t="shared" si="52"/>
        <v>1295.15102626154</v>
      </c>
      <c r="E364" s="5">
        <v>1410</v>
      </c>
      <c r="G364" s="5">
        <v>1365</v>
      </c>
      <c r="H364" s="5">
        <v>1445</v>
      </c>
    </row>
    <row r="365" spans="2:8" ht="12.75" customHeight="1">
      <c r="B365" s="4">
        <f t="shared" si="45"/>
        <v>41978</v>
      </c>
      <c r="C365" s="5">
        <f t="shared" si="52"/>
        <v>1151.7433001702968</v>
      </c>
      <c r="D365" s="5">
        <f t="shared" si="52"/>
        <v>1277.2250605001345</v>
      </c>
      <c r="E365" s="5">
        <v>1370</v>
      </c>
      <c r="G365" s="5">
        <v>1285</v>
      </c>
      <c r="H365" s="5">
        <v>1425</v>
      </c>
    </row>
    <row r="366" spans="2:8" ht="12.75" customHeight="1">
      <c r="B366" s="4">
        <f t="shared" si="45"/>
        <v>41985</v>
      </c>
      <c r="C366" s="5">
        <f t="shared" ref="C366:D370" si="53">G366/USD</f>
        <v>1071.0764542439724</v>
      </c>
      <c r="D366" s="5">
        <f t="shared" si="53"/>
        <v>1187.5952316931075</v>
      </c>
      <c r="E366" s="5">
        <v>1360</v>
      </c>
      <c r="G366" s="5">
        <v>1195</v>
      </c>
      <c r="H366" s="5">
        <v>1325</v>
      </c>
    </row>
    <row r="367" spans="2:8" ht="12.75" customHeight="1">
      <c r="B367" s="4">
        <f t="shared" si="45"/>
        <v>41992</v>
      </c>
      <c r="C367" s="5">
        <f t="shared" si="53"/>
        <v>999.37259119835085</v>
      </c>
      <c r="D367" s="5">
        <f t="shared" si="53"/>
        <v>1111.4098772071345</v>
      </c>
      <c r="E367" s="5">
        <v>1360</v>
      </c>
      <c r="G367" s="5">
        <v>1115</v>
      </c>
      <c r="H367" s="5">
        <v>1240</v>
      </c>
    </row>
    <row r="368" spans="2:8" ht="12.75" customHeight="1">
      <c r="B368" s="4">
        <f t="shared" si="45"/>
        <v>41999</v>
      </c>
      <c r="C368" s="5">
        <f t="shared" si="53"/>
        <v>976.96513399659409</v>
      </c>
      <c r="D368" s="5">
        <f t="shared" si="53"/>
        <v>1044.1875056018644</v>
      </c>
      <c r="E368" s="5">
        <v>1360</v>
      </c>
      <c r="G368" s="5">
        <v>1090</v>
      </c>
      <c r="H368" s="5">
        <v>1165</v>
      </c>
    </row>
    <row r="369" spans="2:8" ht="12.75" customHeight="1">
      <c r="B369" s="4">
        <v>42013</v>
      </c>
      <c r="C369" s="5"/>
      <c r="D369" s="5">
        <f t="shared" si="53"/>
        <v>1012.817065519405</v>
      </c>
      <c r="E369" s="5">
        <v>1255</v>
      </c>
      <c r="G369" s="5"/>
      <c r="H369" s="5">
        <v>1130</v>
      </c>
    </row>
    <row r="370" spans="2:8" ht="12.75" customHeight="1">
      <c r="B370" s="4">
        <f t="shared" si="45"/>
        <v>42020</v>
      </c>
      <c r="C370" s="5"/>
      <c r="D370" s="5">
        <f t="shared" si="53"/>
        <v>981.44662543694551</v>
      </c>
      <c r="E370" s="5">
        <v>1245</v>
      </c>
      <c r="G370" s="5"/>
      <c r="H370" s="5">
        <v>1095</v>
      </c>
    </row>
    <row r="371" spans="2:8" ht="12.75" customHeight="1">
      <c r="B371" s="4">
        <f t="shared" si="45"/>
        <v>42027</v>
      </c>
      <c r="C371" s="5"/>
      <c r="D371" s="5">
        <f t="shared" ref="D371:D373" si="54">H371/USD</f>
        <v>941.1132024737833</v>
      </c>
      <c r="E371" s="5">
        <v>1245</v>
      </c>
      <c r="G371" s="5"/>
      <c r="H371" s="5">
        <v>1050</v>
      </c>
    </row>
    <row r="372" spans="2:8" ht="12.75" customHeight="1">
      <c r="B372" s="4">
        <f t="shared" si="45"/>
        <v>42034</v>
      </c>
      <c r="C372" s="5"/>
      <c r="D372" s="5">
        <f t="shared" si="54"/>
        <v>932.15021959308069</v>
      </c>
      <c r="E372" s="5">
        <v>1235</v>
      </c>
      <c r="G372" s="5"/>
      <c r="H372" s="5">
        <v>1040</v>
      </c>
    </row>
    <row r="373" spans="2:8" ht="12.75" customHeight="1">
      <c r="B373" s="4">
        <f t="shared" si="45"/>
        <v>42041</v>
      </c>
      <c r="C373" s="5"/>
      <c r="D373" s="5">
        <f t="shared" si="54"/>
        <v>945.59469391413472</v>
      </c>
      <c r="E373" s="5">
        <v>1170</v>
      </c>
      <c r="G373" s="5"/>
      <c r="H373" s="5">
        <v>1055</v>
      </c>
    </row>
    <row r="374" spans="2:8" ht="12.75" customHeight="1">
      <c r="B374" s="4">
        <f t="shared" si="45"/>
        <v>42048</v>
      </c>
      <c r="C374" s="5"/>
      <c r="D374" s="5">
        <f t="shared" ref="D374:D376" si="55">H374/USD</f>
        <v>976.96513399659409</v>
      </c>
      <c r="E374" s="5">
        <v>1170</v>
      </c>
      <c r="G374" s="5"/>
      <c r="H374" s="5">
        <v>1090</v>
      </c>
    </row>
    <row r="375" spans="2:8" ht="12.75" customHeight="1">
      <c r="B375" s="4">
        <f t="shared" si="45"/>
        <v>42055</v>
      </c>
      <c r="C375" s="5"/>
      <c r="D375" s="5">
        <f t="shared" si="55"/>
        <v>976.96513399659409</v>
      </c>
      <c r="E375" s="5">
        <v>1170</v>
      </c>
      <c r="G375" s="5"/>
      <c r="H375" s="5">
        <v>1090</v>
      </c>
    </row>
    <row r="376" spans="2:8" ht="12.75" customHeight="1">
      <c r="B376" s="4">
        <f t="shared" si="45"/>
        <v>42062</v>
      </c>
      <c r="C376" s="5"/>
      <c r="D376" s="5">
        <f t="shared" si="55"/>
        <v>1008.3355740790536</v>
      </c>
      <c r="E376" s="5">
        <v>1170</v>
      </c>
      <c r="G376" s="5"/>
      <c r="H376" s="5">
        <v>1125</v>
      </c>
    </row>
    <row r="377" spans="2:8" ht="12.75" customHeight="1">
      <c r="B377" s="4">
        <f t="shared" si="45"/>
        <v>42069</v>
      </c>
      <c r="C377" s="5"/>
      <c r="D377" s="5">
        <f t="shared" ref="D377:D379" si="56">H377/USD</f>
        <v>1093.4839114457293</v>
      </c>
      <c r="E377" s="5">
        <v>1275</v>
      </c>
      <c r="G377" s="5"/>
      <c r="H377" s="5">
        <v>1220</v>
      </c>
    </row>
    <row r="378" spans="2:8" ht="12.75" customHeight="1">
      <c r="B378" s="4">
        <f t="shared" si="45"/>
        <v>42076</v>
      </c>
      <c r="C378" s="5"/>
      <c r="D378" s="5">
        <f t="shared" si="56"/>
        <v>1115.8913686474859</v>
      </c>
      <c r="E378" s="5">
        <v>1282.5</v>
      </c>
      <c r="G378" s="5"/>
      <c r="H378" s="5">
        <v>1245</v>
      </c>
    </row>
    <row r="379" spans="2:8" ht="12.75" customHeight="1">
      <c r="B379" s="4">
        <f t="shared" si="45"/>
        <v>42083</v>
      </c>
      <c r="C379" s="5"/>
      <c r="D379" s="5">
        <f t="shared" si="56"/>
        <v>1138.2988258492428</v>
      </c>
      <c r="E379" s="5">
        <v>1302.5</v>
      </c>
      <c r="G379" s="5"/>
      <c r="H379" s="5">
        <v>1270</v>
      </c>
    </row>
    <row r="380" spans="2:8" ht="12.75" customHeight="1">
      <c r="B380" s="4">
        <f t="shared" si="45"/>
        <v>42090</v>
      </c>
      <c r="C380" s="5"/>
      <c r="D380" s="5">
        <f t="shared" ref="D380:D382" si="57">H380/USD</f>
        <v>1138.2988258492428</v>
      </c>
      <c r="E380" s="5">
        <v>1312.5</v>
      </c>
      <c r="G380" s="5"/>
      <c r="H380" s="5">
        <v>1270</v>
      </c>
    </row>
    <row r="381" spans="2:8" ht="12.75" customHeight="1">
      <c r="B381" s="4">
        <f t="shared" si="45"/>
        <v>42097</v>
      </c>
      <c r="C381" s="5"/>
      <c r="D381" s="5">
        <f t="shared" si="57"/>
        <v>1174.1507573720535</v>
      </c>
      <c r="E381" s="5">
        <v>1422.5</v>
      </c>
      <c r="G381" s="5"/>
      <c r="H381" s="5">
        <v>1310</v>
      </c>
    </row>
    <row r="382" spans="2:8" ht="12.75" customHeight="1">
      <c r="B382" s="4">
        <f t="shared" si="45"/>
        <v>42104</v>
      </c>
      <c r="C382" s="5"/>
      <c r="D382" s="5">
        <f t="shared" si="57"/>
        <v>1192.0767231334589</v>
      </c>
      <c r="E382" s="5">
        <v>1457.5</v>
      </c>
      <c r="G382" s="5"/>
      <c r="H382" s="5">
        <v>1330</v>
      </c>
    </row>
    <row r="383" spans="2:8" ht="12.75" customHeight="1">
      <c r="B383" s="4">
        <f t="shared" si="45"/>
        <v>42111</v>
      </c>
      <c r="C383" s="5"/>
      <c r="D383" s="5">
        <f t="shared" ref="D383:D385" si="58">H383/USD</f>
        <v>1201.0397060141615</v>
      </c>
      <c r="E383" s="5">
        <v>1467.5</v>
      </c>
      <c r="G383" s="5"/>
      <c r="H383" s="5">
        <v>1340</v>
      </c>
    </row>
    <row r="384" spans="2:8" ht="12.75" customHeight="1">
      <c r="B384" s="4">
        <f t="shared" si="45"/>
        <v>42118</v>
      </c>
      <c r="C384" s="5"/>
      <c r="D384" s="5">
        <f t="shared" si="58"/>
        <v>1210.0026888948644</v>
      </c>
      <c r="E384" s="5">
        <v>1477.5</v>
      </c>
      <c r="G384" s="5"/>
      <c r="H384" s="5">
        <v>1350</v>
      </c>
    </row>
    <row r="385" spans="2:8" ht="12.75" customHeight="1">
      <c r="B385" s="4">
        <f t="shared" si="45"/>
        <v>42125</v>
      </c>
      <c r="C385" s="5"/>
      <c r="D385" s="5">
        <f t="shared" si="58"/>
        <v>1210.0026888948644</v>
      </c>
      <c r="E385" s="5">
        <v>1525</v>
      </c>
      <c r="G385" s="5"/>
      <c r="H385" s="5">
        <v>1350</v>
      </c>
    </row>
    <row r="386" spans="2:8" ht="12.75" customHeight="1">
      <c r="B386" s="4">
        <f t="shared" si="45"/>
        <v>42132</v>
      </c>
      <c r="C386" s="5"/>
      <c r="D386" s="5">
        <f t="shared" ref="D386:D421" si="59">H386/USD</f>
        <v>1218.965671775567</v>
      </c>
      <c r="E386" s="5">
        <v>1577.5</v>
      </c>
      <c r="G386" s="5"/>
      <c r="H386" s="5">
        <v>1360</v>
      </c>
    </row>
    <row r="387" spans="2:8" ht="12.75" customHeight="1">
      <c r="B387" s="4">
        <f t="shared" si="45"/>
        <v>42139</v>
      </c>
      <c r="C387" s="5"/>
      <c r="D387" s="5">
        <f t="shared" si="59"/>
        <v>1223.4471632159184</v>
      </c>
      <c r="E387" s="5">
        <v>1582.5</v>
      </c>
      <c r="G387" s="5"/>
      <c r="H387" s="5">
        <v>1365</v>
      </c>
    </row>
    <row r="388" spans="2:8" ht="12.75" customHeight="1">
      <c r="B388" s="4">
        <f t="shared" si="45"/>
        <v>42146</v>
      </c>
      <c r="C388" s="5"/>
      <c r="D388" s="5">
        <f t="shared" si="59"/>
        <v>1223.4471632159184</v>
      </c>
      <c r="E388" s="5">
        <v>1585</v>
      </c>
      <c r="G388" s="5"/>
      <c r="H388" s="5">
        <v>1365</v>
      </c>
    </row>
    <row r="389" spans="2:8" ht="12.75" customHeight="1">
      <c r="B389" s="4">
        <f t="shared" si="45"/>
        <v>42153</v>
      </c>
      <c r="C389" s="5"/>
      <c r="D389" s="5">
        <f t="shared" si="59"/>
        <v>1218.965671775567</v>
      </c>
      <c r="E389" s="5">
        <v>1585</v>
      </c>
      <c r="G389" s="5"/>
      <c r="H389" s="5">
        <v>1360</v>
      </c>
    </row>
    <row r="390" spans="2:8" ht="12.75" customHeight="1">
      <c r="B390" s="4">
        <f t="shared" si="45"/>
        <v>42160</v>
      </c>
      <c r="C390" s="5"/>
      <c r="D390" s="5">
        <f t="shared" si="59"/>
        <v>1210.0026888948644</v>
      </c>
      <c r="E390" s="5">
        <v>1635</v>
      </c>
      <c r="G390" s="5"/>
      <c r="H390" s="5">
        <v>1350</v>
      </c>
    </row>
    <row r="391" spans="2:8" ht="12.75" customHeight="1">
      <c r="B391" s="4">
        <f t="shared" si="45"/>
        <v>42167</v>
      </c>
      <c r="C391" s="5"/>
      <c r="D391" s="5">
        <f t="shared" si="59"/>
        <v>1210.0026888948644</v>
      </c>
      <c r="E391" s="5">
        <v>1645</v>
      </c>
      <c r="G391" s="5"/>
      <c r="H391" s="5">
        <v>1350</v>
      </c>
    </row>
    <row r="392" spans="2:8" ht="12.75" customHeight="1">
      <c r="B392" s="4">
        <f t="shared" si="45"/>
        <v>42174</v>
      </c>
      <c r="C392" s="5"/>
      <c r="D392" s="5">
        <f t="shared" si="59"/>
        <v>1178.6322488124049</v>
      </c>
      <c r="E392" s="5">
        <v>1645</v>
      </c>
      <c r="G392" s="5"/>
      <c r="H392" s="5">
        <v>1315</v>
      </c>
    </row>
    <row r="393" spans="2:8" ht="12.75" customHeight="1">
      <c r="B393" s="4">
        <f t="shared" si="45"/>
        <v>42181</v>
      </c>
      <c r="C393" s="5"/>
      <c r="D393" s="5">
        <f t="shared" si="59"/>
        <v>1165.1877744913509</v>
      </c>
      <c r="E393" s="5">
        <v>1645</v>
      </c>
      <c r="G393" s="5"/>
      <c r="H393" s="5">
        <v>1300</v>
      </c>
    </row>
    <row r="394" spans="2:8" ht="12.75" customHeight="1">
      <c r="B394" s="4">
        <f t="shared" si="45"/>
        <v>42188</v>
      </c>
      <c r="C394" s="5"/>
      <c r="D394" s="5">
        <f t="shared" si="59"/>
        <v>1156.224791610648</v>
      </c>
      <c r="E394" s="5">
        <v>1622.5</v>
      </c>
      <c r="G394" s="5"/>
      <c r="H394" s="5">
        <v>1290</v>
      </c>
    </row>
    <row r="395" spans="2:8" ht="12.75" customHeight="1">
      <c r="B395" s="4">
        <f t="shared" ref="B395:B434" si="60">B394+7</f>
        <v>42195</v>
      </c>
      <c r="C395" s="5"/>
      <c r="D395" s="5">
        <f t="shared" si="59"/>
        <v>1151.7433001702968</v>
      </c>
      <c r="E395" s="5">
        <v>1620</v>
      </c>
      <c r="G395" s="5"/>
      <c r="H395" s="5">
        <v>1285</v>
      </c>
    </row>
    <row r="396" spans="2:8" ht="12.75" customHeight="1">
      <c r="B396" s="4">
        <f t="shared" si="60"/>
        <v>42202</v>
      </c>
      <c r="C396" s="5"/>
      <c r="D396" s="5">
        <f t="shared" si="59"/>
        <v>1115.8913686474859</v>
      </c>
      <c r="E396" s="5">
        <v>1615</v>
      </c>
      <c r="G396" s="5"/>
      <c r="H396" s="5">
        <v>1245</v>
      </c>
    </row>
    <row r="397" spans="2:8" ht="12.75" customHeight="1">
      <c r="B397" s="4">
        <f t="shared" si="60"/>
        <v>42209</v>
      </c>
      <c r="C397" s="5"/>
      <c r="D397" s="5">
        <f t="shared" si="59"/>
        <v>1097.9654028860805</v>
      </c>
      <c r="E397" s="5">
        <v>1615</v>
      </c>
      <c r="G397" s="5"/>
      <c r="H397" s="5">
        <v>1225</v>
      </c>
    </row>
    <row r="398" spans="2:8" ht="12.75" customHeight="1">
      <c r="B398" s="4">
        <f t="shared" si="60"/>
        <v>42216</v>
      </c>
      <c r="C398" s="5"/>
      <c r="D398" s="5">
        <f t="shared" si="59"/>
        <v>1073.3171999641481</v>
      </c>
      <c r="E398" s="5">
        <v>1615</v>
      </c>
      <c r="G398" s="5"/>
      <c r="H398" s="5">
        <v>1197.5</v>
      </c>
    </row>
    <row r="399" spans="2:8" ht="12.75" customHeight="1">
      <c r="B399" s="4">
        <f t="shared" si="60"/>
        <v>42223</v>
      </c>
      <c r="C399" s="5"/>
      <c r="D399" s="5">
        <f t="shared" si="59"/>
        <v>1066.5949628036212</v>
      </c>
      <c r="E399" s="5">
        <v>1525</v>
      </c>
      <c r="G399" s="5"/>
      <c r="H399" s="5">
        <v>1190</v>
      </c>
    </row>
    <row r="400" spans="2:8" ht="12.75" customHeight="1">
      <c r="B400" s="4">
        <f t="shared" si="60"/>
        <v>42230</v>
      </c>
      <c r="C400" s="5"/>
      <c r="D400" s="5">
        <f t="shared" si="59"/>
        <v>1008.3355740790536</v>
      </c>
      <c r="E400" s="5">
        <v>1520</v>
      </c>
      <c r="G400" s="5"/>
      <c r="H400" s="5">
        <v>1125</v>
      </c>
    </row>
    <row r="401" spans="2:8" ht="12.75" customHeight="1">
      <c r="B401" s="4">
        <f t="shared" si="60"/>
        <v>42237</v>
      </c>
      <c r="C401" s="5"/>
      <c r="D401" s="5">
        <f t="shared" si="59"/>
        <v>968.00215111589148</v>
      </c>
      <c r="E401" s="5">
        <v>1515</v>
      </c>
      <c r="G401" s="5"/>
      <c r="H401" s="5">
        <v>1080</v>
      </c>
    </row>
    <row r="402" spans="2:8" ht="12.75" customHeight="1">
      <c r="B402" s="4">
        <f t="shared" si="60"/>
        <v>42244</v>
      </c>
      <c r="C402" s="5"/>
      <c r="D402" s="5">
        <f t="shared" si="59"/>
        <v>916.46499955185095</v>
      </c>
      <c r="E402" s="5">
        <v>1515</v>
      </c>
      <c r="G402" s="5"/>
      <c r="H402" s="5">
        <v>1022.5</v>
      </c>
    </row>
    <row r="403" spans="2:8" ht="12.75" customHeight="1">
      <c r="B403" s="4">
        <f t="shared" si="60"/>
        <v>42251</v>
      </c>
      <c r="C403" s="5"/>
      <c r="D403" s="5">
        <f t="shared" si="59"/>
        <v>916.46499955185095</v>
      </c>
      <c r="E403" s="5">
        <v>1395</v>
      </c>
      <c r="G403" s="5"/>
      <c r="H403" s="5">
        <v>1022.5</v>
      </c>
    </row>
    <row r="404" spans="2:8" ht="12.75" customHeight="1">
      <c r="B404" s="4">
        <f t="shared" si="60"/>
        <v>42258</v>
      </c>
      <c r="C404" s="5"/>
      <c r="D404" s="5">
        <f t="shared" si="59"/>
        <v>943.35394819395901</v>
      </c>
      <c r="E404" s="5">
        <v>1380</v>
      </c>
      <c r="G404" s="5"/>
      <c r="H404" s="5">
        <v>1052.5</v>
      </c>
    </row>
    <row r="405" spans="2:8" ht="12.75" customHeight="1">
      <c r="B405" s="4">
        <f t="shared" si="60"/>
        <v>42265</v>
      </c>
      <c r="C405" s="5"/>
      <c r="D405" s="5">
        <f t="shared" si="59"/>
        <v>952.31693107466174</v>
      </c>
      <c r="E405" s="5">
        <v>1380</v>
      </c>
      <c r="G405" s="5"/>
      <c r="H405" s="5">
        <v>1062.5</v>
      </c>
    </row>
    <row r="406" spans="2:8" ht="12.75" customHeight="1">
      <c r="B406" s="4">
        <f t="shared" si="60"/>
        <v>42272</v>
      </c>
      <c r="C406" s="5"/>
      <c r="D406" s="5">
        <f t="shared" si="59"/>
        <v>963.52065967554006</v>
      </c>
      <c r="E406" s="5">
        <v>1380</v>
      </c>
      <c r="G406" s="5"/>
      <c r="H406" s="5">
        <v>1075</v>
      </c>
    </row>
    <row r="407" spans="2:8" ht="12.75" customHeight="1">
      <c r="B407" s="4">
        <f t="shared" si="60"/>
        <v>42279</v>
      </c>
      <c r="C407" s="5"/>
      <c r="D407" s="5">
        <f t="shared" si="59"/>
        <v>954.55767679483745</v>
      </c>
      <c r="E407" s="5">
        <v>1285</v>
      </c>
      <c r="G407" s="5"/>
      <c r="H407" s="5">
        <v>1065</v>
      </c>
    </row>
    <row r="408" spans="2:8" ht="12.75" customHeight="1">
      <c r="B408" s="4">
        <f t="shared" si="60"/>
        <v>42286</v>
      </c>
      <c r="C408" s="5"/>
      <c r="D408" s="5">
        <f t="shared" si="59"/>
        <v>947.83543963431032</v>
      </c>
      <c r="E408" s="5">
        <v>1275</v>
      </c>
      <c r="G408" s="5"/>
      <c r="H408" s="5">
        <v>1057.5</v>
      </c>
    </row>
    <row r="409" spans="2:8" ht="12.75" customHeight="1">
      <c r="B409" s="4">
        <f t="shared" si="60"/>
        <v>42293</v>
      </c>
      <c r="C409" s="5"/>
      <c r="D409" s="5">
        <f t="shared" si="59"/>
        <v>950.07618535448603</v>
      </c>
      <c r="E409" s="5">
        <v>1275</v>
      </c>
      <c r="G409" s="5"/>
      <c r="H409" s="5">
        <v>1060</v>
      </c>
    </row>
    <row r="410" spans="2:8" ht="12.75" customHeight="1">
      <c r="B410" s="4">
        <f t="shared" si="60"/>
        <v>42300</v>
      </c>
      <c r="C410" s="5"/>
      <c r="D410" s="5">
        <f t="shared" si="59"/>
        <v>950.07618535448603</v>
      </c>
      <c r="E410" s="5">
        <v>1275</v>
      </c>
      <c r="G410" s="5"/>
      <c r="H410" s="5">
        <v>1060</v>
      </c>
    </row>
    <row r="411" spans="2:8" ht="12.75" customHeight="1">
      <c r="B411" s="4">
        <f t="shared" si="60"/>
        <v>42307</v>
      </c>
      <c r="C411" s="5"/>
      <c r="D411" s="5">
        <f t="shared" si="59"/>
        <v>936.631711033432</v>
      </c>
      <c r="E411" s="5">
        <v>1275</v>
      </c>
      <c r="G411" s="5"/>
      <c r="H411" s="5">
        <v>1045</v>
      </c>
    </row>
    <row r="412" spans="2:8" ht="12.75" customHeight="1">
      <c r="B412" s="4">
        <f t="shared" si="60"/>
        <v>42314</v>
      </c>
      <c r="C412" s="5"/>
      <c r="D412" s="5">
        <f t="shared" si="59"/>
        <v>923.18723671237797</v>
      </c>
      <c r="E412" s="5">
        <v>1270</v>
      </c>
      <c r="G412" s="5"/>
      <c r="H412" s="5">
        <v>1030</v>
      </c>
    </row>
    <row r="413" spans="2:8" ht="12.75" customHeight="1">
      <c r="B413" s="4">
        <f t="shared" si="60"/>
        <v>42321</v>
      </c>
      <c r="C413" s="5"/>
      <c r="D413" s="5">
        <f t="shared" si="59"/>
        <v>905.26127095097252</v>
      </c>
      <c r="E413" s="5">
        <v>1270</v>
      </c>
      <c r="G413" s="5"/>
      <c r="H413" s="5">
        <v>1010</v>
      </c>
    </row>
    <row r="414" spans="2:8" ht="12.75" customHeight="1">
      <c r="B414" s="4">
        <f t="shared" si="60"/>
        <v>42328</v>
      </c>
      <c r="C414" s="5"/>
      <c r="D414" s="5">
        <f t="shared" si="59"/>
        <v>896.2982880702699</v>
      </c>
      <c r="E414" s="5">
        <v>1270</v>
      </c>
      <c r="G414" s="5"/>
      <c r="H414" s="5">
        <v>1000</v>
      </c>
    </row>
    <row r="415" spans="2:8" ht="12.75" customHeight="1">
      <c r="B415" s="4">
        <f t="shared" si="60"/>
        <v>42335</v>
      </c>
      <c r="C415" s="5"/>
      <c r="D415" s="5">
        <f t="shared" si="59"/>
        <v>855.9648651071077</v>
      </c>
      <c r="E415" s="5">
        <v>1270</v>
      </c>
      <c r="G415" s="5"/>
      <c r="H415" s="5">
        <v>955</v>
      </c>
    </row>
    <row r="416" spans="2:8" ht="12.75" customHeight="1">
      <c r="B416" s="4">
        <f t="shared" si="60"/>
        <v>42342</v>
      </c>
      <c r="C416" s="5"/>
      <c r="D416" s="5">
        <f t="shared" si="59"/>
        <v>847.00188222640497</v>
      </c>
      <c r="E416" s="5">
        <v>1275</v>
      </c>
      <c r="G416" s="5"/>
      <c r="H416" s="5">
        <v>945</v>
      </c>
    </row>
    <row r="417" spans="2:8" ht="12.75" customHeight="1">
      <c r="B417" s="4">
        <f t="shared" si="60"/>
        <v>42349</v>
      </c>
      <c r="C417" s="5"/>
      <c r="D417" s="5">
        <f t="shared" si="59"/>
        <v>838.03889934570236</v>
      </c>
      <c r="E417" s="5">
        <v>1285</v>
      </c>
      <c r="G417" s="5"/>
      <c r="H417" s="5">
        <v>935</v>
      </c>
    </row>
    <row r="418" spans="2:8" ht="12.75" customHeight="1">
      <c r="B418" s="4">
        <f t="shared" si="60"/>
        <v>42356</v>
      </c>
      <c r="C418" s="5"/>
      <c r="D418" s="5">
        <f t="shared" si="59"/>
        <v>808.90920498341859</v>
      </c>
      <c r="E418" s="5">
        <v>1290</v>
      </c>
      <c r="G418" s="5"/>
      <c r="H418" s="5">
        <v>902.5</v>
      </c>
    </row>
    <row r="419" spans="2:8" ht="12.75" customHeight="1">
      <c r="B419" s="4">
        <f t="shared" si="60"/>
        <v>42363</v>
      </c>
      <c r="C419" s="5"/>
      <c r="D419" s="5">
        <f t="shared" si="59"/>
        <v>804.42771354306717</v>
      </c>
      <c r="E419" s="5">
        <v>1290</v>
      </c>
      <c r="G419" s="5"/>
      <c r="H419" s="5">
        <v>897.5</v>
      </c>
    </row>
    <row r="420" spans="2:8" ht="12.75" customHeight="1">
      <c r="B420" s="4">
        <v>42377</v>
      </c>
      <c r="C420" s="5"/>
      <c r="D420" s="5">
        <f t="shared" si="59"/>
        <v>782.02025634131041</v>
      </c>
      <c r="E420" s="5">
        <v>1260</v>
      </c>
      <c r="G420" s="5"/>
      <c r="H420" s="5">
        <v>872.5</v>
      </c>
    </row>
    <row r="421" spans="2:8" ht="12.75" customHeight="1">
      <c r="B421" s="4">
        <f t="shared" si="60"/>
        <v>42384</v>
      </c>
      <c r="C421" s="5"/>
      <c r="D421" s="5">
        <f t="shared" si="59"/>
        <v>782.02025634131041</v>
      </c>
      <c r="E421" s="5">
        <v>1245</v>
      </c>
      <c r="G421" s="5"/>
      <c r="H421" s="5">
        <v>872.5</v>
      </c>
    </row>
    <row r="422" spans="2:8" ht="12.75" customHeight="1">
      <c r="B422" s="4">
        <f t="shared" si="60"/>
        <v>42391</v>
      </c>
      <c r="C422" s="5"/>
      <c r="D422" s="5">
        <f t="shared" ref="D422" si="61">H422/USD</f>
        <v>782.02025634131041</v>
      </c>
      <c r="E422" s="5">
        <v>1235</v>
      </c>
      <c r="G422" s="5"/>
      <c r="H422" s="5">
        <v>872.5</v>
      </c>
    </row>
    <row r="423" spans="2:8" ht="12.75" customHeight="1">
      <c r="B423" s="4">
        <f t="shared" si="60"/>
        <v>42398</v>
      </c>
      <c r="C423" s="5"/>
      <c r="D423" s="5">
        <f t="shared" ref="D423:D425" si="62">H423/USD</f>
        <v>793.22398494218885</v>
      </c>
      <c r="E423" s="5">
        <v>1235</v>
      </c>
      <c r="G423" s="5"/>
      <c r="H423" s="5">
        <v>885</v>
      </c>
    </row>
    <row r="424" spans="2:8" ht="12.75" customHeight="1">
      <c r="B424" s="4">
        <f t="shared" si="60"/>
        <v>42405</v>
      </c>
      <c r="C424" s="5"/>
      <c r="D424" s="5">
        <f t="shared" si="62"/>
        <v>802.18696782289157</v>
      </c>
      <c r="E424" s="5">
        <v>1172.5</v>
      </c>
      <c r="G424" s="5"/>
      <c r="H424" s="5">
        <v>895</v>
      </c>
    </row>
    <row r="425" spans="2:8" ht="12.75" customHeight="1">
      <c r="B425" s="4">
        <f t="shared" si="60"/>
        <v>42412</v>
      </c>
      <c r="C425" s="5"/>
      <c r="D425" s="5">
        <f t="shared" si="62"/>
        <v>808.90920498341859</v>
      </c>
      <c r="E425" s="5">
        <v>1172.5</v>
      </c>
      <c r="G425" s="5"/>
      <c r="H425" s="5">
        <v>902.5</v>
      </c>
    </row>
    <row r="426" spans="2:8" ht="12.75" customHeight="1">
      <c r="B426" s="4">
        <f t="shared" si="60"/>
        <v>42419</v>
      </c>
      <c r="C426" s="5"/>
      <c r="D426" s="5">
        <f t="shared" ref="D426" si="63">H426/USD</f>
        <v>820.11293358429691</v>
      </c>
      <c r="E426" s="5">
        <v>1167.5</v>
      </c>
      <c r="G426" s="5"/>
      <c r="H426" s="5">
        <v>915</v>
      </c>
    </row>
    <row r="427" spans="2:8" ht="12.75" customHeight="1">
      <c r="B427" s="4">
        <f t="shared" si="60"/>
        <v>42426</v>
      </c>
      <c r="C427" s="5"/>
      <c r="D427" s="5">
        <f t="shared" ref="D427" si="64">H427/USD</f>
        <v>835.79815362552665</v>
      </c>
      <c r="E427" s="5">
        <v>1167.5</v>
      </c>
      <c r="G427" s="5"/>
      <c r="H427" s="5">
        <v>932.5</v>
      </c>
    </row>
    <row r="428" spans="2:8" ht="12.75" customHeight="1">
      <c r="B428" s="4">
        <f t="shared" si="60"/>
        <v>42433</v>
      </c>
      <c r="C428" s="5"/>
      <c r="D428" s="5">
        <f t="shared" ref="D428:D429" si="65">H428/USD</f>
        <v>840.27964506587796</v>
      </c>
      <c r="E428" s="5">
        <v>1167.5</v>
      </c>
      <c r="G428" s="5"/>
      <c r="H428" s="5">
        <v>937.5</v>
      </c>
    </row>
    <row r="429" spans="2:8" ht="12.75" customHeight="1">
      <c r="B429" s="4">
        <f t="shared" si="60"/>
        <v>42440</v>
      </c>
      <c r="C429" s="5"/>
      <c r="D429" s="5">
        <f t="shared" si="65"/>
        <v>867.16859370798613</v>
      </c>
      <c r="E429" s="5">
        <v>1167.5</v>
      </c>
      <c r="G429" s="5"/>
      <c r="H429" s="5">
        <v>967.5</v>
      </c>
    </row>
    <row r="430" spans="2:8" ht="12.75" customHeight="1">
      <c r="B430" s="4">
        <f t="shared" si="60"/>
        <v>42447</v>
      </c>
    </row>
    <row r="431" spans="2:8" ht="12.75" customHeight="1">
      <c r="B431" s="4">
        <f t="shared" si="60"/>
        <v>42454</v>
      </c>
    </row>
    <row r="432" spans="2:8" ht="12.75" customHeight="1">
      <c r="B432" s="4">
        <f t="shared" si="60"/>
        <v>42461</v>
      </c>
    </row>
    <row r="433" spans="2:2" ht="12.75" customHeight="1">
      <c r="B433" s="4">
        <f t="shared" si="60"/>
        <v>42468</v>
      </c>
    </row>
    <row r="434" spans="2:2" ht="12.75" customHeight="1">
      <c r="B434" s="4">
        <f t="shared" si="60"/>
        <v>42475</v>
      </c>
    </row>
  </sheetData>
  <pageMargins left="0.75" right="0.75" top="1" bottom="1" header="0.5" footer="0.5"/>
  <pageSetup orientation="portrait" horizontalDpi="300" verticalDpi="30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J431"/>
  <sheetViews>
    <sheetView showGridLines="0" topLeftCell="B8" zoomScale="80" zoomScaleNormal="80" workbookViewId="0">
      <pane xSplit="1" ySplit="3" topLeftCell="C396" activePane="bottomRight" state="frozenSplit"/>
      <selection activeCell="B8" sqref="B8"/>
      <selection pane="topRight" activeCell="C8" sqref="C8"/>
      <selection pane="bottomLeft" activeCell="B11" sqref="B11"/>
      <selection pane="bottomRight" activeCell="H430" sqref="H430"/>
    </sheetView>
  </sheetViews>
  <sheetFormatPr defaultRowHeight="12.75" customHeight="1"/>
  <cols>
    <col min="1" max="1" width="4" customWidth="1"/>
    <col min="2" max="2" width="21.42578125" customWidth="1"/>
    <col min="3" max="4" width="25" customWidth="1"/>
    <col min="5" max="5" width="26.7109375" bestFit="1" customWidth="1"/>
    <col min="7" max="7" width="12.85546875" bestFit="1" customWidth="1"/>
    <col min="8" max="8" width="19.42578125" bestFit="1" customWidth="1"/>
    <col min="10" max="10" width="19.42578125" bestFit="1" customWidth="1"/>
  </cols>
  <sheetData>
    <row r="2" spans="2:10" ht="20.100000000000001" customHeight="1">
      <c r="B2" s="1" t="s">
        <v>0</v>
      </c>
    </row>
    <row r="3" spans="2:10" ht="15">
      <c r="B3" s="2" t="s">
        <v>1</v>
      </c>
      <c r="C3" s="2" t="s">
        <v>2</v>
      </c>
    </row>
    <row r="4" spans="2:10" ht="15">
      <c r="B4" s="2" t="s">
        <v>3</v>
      </c>
      <c r="C4" s="2" t="s">
        <v>4</v>
      </c>
    </row>
    <row r="5" spans="2:10" ht="15">
      <c r="B5" s="2" t="s">
        <v>5</v>
      </c>
      <c r="D5" t="s">
        <v>2</v>
      </c>
    </row>
    <row r="6" spans="2:10" ht="15">
      <c r="B6" s="2" t="s">
        <v>6</v>
      </c>
      <c r="D6" t="s">
        <v>4</v>
      </c>
    </row>
    <row r="7" spans="2:10" ht="13.5" thickBot="1"/>
    <row r="8" spans="2:10" ht="60" customHeight="1" thickTop="1" thickBot="1">
      <c r="B8" s="3" t="s">
        <v>7</v>
      </c>
      <c r="C8" s="3" t="s">
        <v>42</v>
      </c>
      <c r="D8" s="3" t="s">
        <v>42</v>
      </c>
      <c r="E8" s="3" t="s">
        <v>45</v>
      </c>
      <c r="G8" s="3" t="s">
        <v>7</v>
      </c>
      <c r="H8" s="3" t="s">
        <v>46</v>
      </c>
      <c r="J8" s="3" t="s">
        <v>46</v>
      </c>
    </row>
    <row r="9" spans="2:10" ht="45.75" thickTop="1">
      <c r="B9" s="7"/>
      <c r="C9" s="8" t="s">
        <v>43</v>
      </c>
      <c r="D9" s="9" t="s">
        <v>44</v>
      </c>
      <c r="E9" s="9" t="s">
        <v>44</v>
      </c>
      <c r="G9" s="7"/>
      <c r="H9" s="9" t="s">
        <v>47</v>
      </c>
      <c r="J9" s="9" t="s">
        <v>47</v>
      </c>
    </row>
    <row r="10" spans="2:10" ht="15">
      <c r="B10" s="7"/>
      <c r="C10" s="8"/>
      <c r="D10" s="9"/>
      <c r="E10" s="9"/>
      <c r="G10" s="7"/>
      <c r="H10" s="9" t="s">
        <v>23</v>
      </c>
      <c r="J10" s="9" t="s">
        <v>56</v>
      </c>
    </row>
    <row r="11" spans="2:10" ht="15">
      <c r="B11" s="4">
        <v>39448</v>
      </c>
      <c r="C11" s="6" t="s">
        <v>10</v>
      </c>
      <c r="D11" s="5">
        <v>1492.5</v>
      </c>
      <c r="E11" s="5">
        <v>1492.5</v>
      </c>
      <c r="G11" s="4">
        <v>39451</v>
      </c>
      <c r="H11" s="5">
        <f t="shared" ref="H11:H42" si="0">J11/USD</f>
        <v>1227.9286546562696</v>
      </c>
      <c r="J11" s="5">
        <v>1370</v>
      </c>
    </row>
    <row r="12" spans="2:10" ht="15">
      <c r="B12" s="4">
        <v>39479</v>
      </c>
      <c r="C12" s="6" t="s">
        <v>11</v>
      </c>
      <c r="D12" s="5">
        <v>1477.5</v>
      </c>
      <c r="E12" s="5">
        <v>1477.5</v>
      </c>
      <c r="G12" s="4">
        <v>39458</v>
      </c>
      <c r="H12" s="5">
        <f t="shared" si="0"/>
        <v>1223.4471632159184</v>
      </c>
      <c r="J12" s="5">
        <v>1365</v>
      </c>
    </row>
    <row r="13" spans="2:10" ht="15">
      <c r="B13" s="4">
        <v>39508</v>
      </c>
      <c r="C13" s="6" t="s">
        <v>12</v>
      </c>
      <c r="D13" s="5">
        <v>1462.5</v>
      </c>
      <c r="E13" s="5">
        <v>1462.5</v>
      </c>
      <c r="G13" s="4">
        <v>39465</v>
      </c>
      <c r="H13" s="5">
        <f t="shared" si="0"/>
        <v>1223.4471632159184</v>
      </c>
      <c r="J13" s="5">
        <v>1365</v>
      </c>
    </row>
    <row r="14" spans="2:10" ht="15">
      <c r="B14" s="4">
        <v>39539</v>
      </c>
      <c r="C14" s="6" t="s">
        <v>13</v>
      </c>
      <c r="D14" s="5">
        <v>1500</v>
      </c>
      <c r="E14" s="5">
        <v>1500</v>
      </c>
      <c r="G14" s="4">
        <v>39472</v>
      </c>
      <c r="H14" s="5">
        <f t="shared" si="0"/>
        <v>1205.521197454513</v>
      </c>
      <c r="J14" s="5">
        <v>1345</v>
      </c>
    </row>
    <row r="15" spans="2:10" ht="15">
      <c r="B15" s="4">
        <v>39569</v>
      </c>
      <c r="C15" s="6" t="s">
        <v>14</v>
      </c>
      <c r="D15" s="5">
        <v>1507.5</v>
      </c>
      <c r="E15" s="5">
        <v>1507.5</v>
      </c>
      <c r="G15" s="4">
        <v>39479</v>
      </c>
      <c r="H15" s="5">
        <f t="shared" si="0"/>
        <v>1187.5952316931075</v>
      </c>
      <c r="J15" s="5">
        <v>1325</v>
      </c>
    </row>
    <row r="16" spans="2:10" ht="15">
      <c r="B16" s="4">
        <v>39600</v>
      </c>
      <c r="C16" s="6" t="s">
        <v>15</v>
      </c>
      <c r="D16" s="5">
        <v>1557.5</v>
      </c>
      <c r="E16" s="5">
        <v>1557.5</v>
      </c>
      <c r="G16" s="4">
        <v>39493</v>
      </c>
      <c r="H16" s="5">
        <f t="shared" si="0"/>
        <v>1192.0767231334589</v>
      </c>
      <c r="J16" s="5">
        <v>1330</v>
      </c>
    </row>
    <row r="17" spans="2:10" ht="15">
      <c r="B17" s="4">
        <v>39630</v>
      </c>
      <c r="C17" s="6" t="s">
        <v>16</v>
      </c>
      <c r="D17" s="5">
        <v>1652.5</v>
      </c>
      <c r="E17" s="5">
        <v>1652.5</v>
      </c>
      <c r="G17" s="4">
        <v>39500</v>
      </c>
      <c r="H17" s="5">
        <f t="shared" si="0"/>
        <v>1165.1877744913509</v>
      </c>
      <c r="J17" s="5">
        <v>1300</v>
      </c>
    </row>
    <row r="18" spans="2:10" ht="15">
      <c r="B18" s="4">
        <v>39661</v>
      </c>
      <c r="C18" s="6" t="s">
        <v>17</v>
      </c>
      <c r="D18" s="5">
        <v>1607.5</v>
      </c>
      <c r="E18" s="5">
        <v>1607.5</v>
      </c>
      <c r="G18" s="4">
        <v>39507</v>
      </c>
      <c r="H18" s="5">
        <f t="shared" si="0"/>
        <v>1165.1877744913509</v>
      </c>
      <c r="J18" s="5">
        <v>1300</v>
      </c>
    </row>
    <row r="19" spans="2:10" ht="15">
      <c r="B19" s="4">
        <v>39692</v>
      </c>
      <c r="C19" s="6" t="s">
        <v>18</v>
      </c>
      <c r="D19" s="5">
        <v>1527.5</v>
      </c>
      <c r="E19" s="5">
        <v>1527.5</v>
      </c>
      <c r="G19" s="4">
        <v>39514</v>
      </c>
      <c r="H19" s="5">
        <f t="shared" si="0"/>
        <v>1196.5582145738103</v>
      </c>
      <c r="J19" s="5">
        <v>1335</v>
      </c>
    </row>
    <row r="20" spans="2:10" ht="15">
      <c r="B20" s="4">
        <v>39722</v>
      </c>
      <c r="C20" s="6" t="s">
        <v>19</v>
      </c>
      <c r="D20" s="5">
        <v>1447.5</v>
      </c>
      <c r="E20" s="5">
        <v>1447.5</v>
      </c>
      <c r="G20" s="4">
        <v>39521</v>
      </c>
      <c r="H20" s="5">
        <f t="shared" si="0"/>
        <v>1196.5582145738103</v>
      </c>
      <c r="J20" s="5">
        <v>1335</v>
      </c>
    </row>
    <row r="21" spans="2:10" ht="15">
      <c r="B21" s="4">
        <v>39753</v>
      </c>
      <c r="C21" s="6" t="s">
        <v>20</v>
      </c>
      <c r="D21" s="5">
        <v>1347.5</v>
      </c>
      <c r="E21" s="5">
        <v>1347.5</v>
      </c>
      <c r="G21" s="4">
        <v>39528</v>
      </c>
      <c r="H21" s="5">
        <f t="shared" si="0"/>
        <v>1205.521197454513</v>
      </c>
      <c r="J21" s="5">
        <v>1345</v>
      </c>
    </row>
    <row r="22" spans="2:10" ht="15">
      <c r="B22" s="4">
        <v>39783</v>
      </c>
      <c r="C22" s="6" t="s">
        <v>21</v>
      </c>
      <c r="D22" s="5">
        <v>1247.5</v>
      </c>
      <c r="E22" s="5">
        <v>1247.5</v>
      </c>
      <c r="G22" s="4">
        <v>39535</v>
      </c>
      <c r="H22" s="5">
        <f t="shared" si="0"/>
        <v>1214.4841803352156</v>
      </c>
      <c r="J22" s="5">
        <v>1355</v>
      </c>
    </row>
    <row r="23" spans="2:10" ht="15">
      <c r="B23" s="4">
        <v>39814</v>
      </c>
      <c r="C23" s="6" t="s">
        <v>10</v>
      </c>
      <c r="D23" s="5">
        <v>1227.5</v>
      </c>
      <c r="E23" s="5">
        <v>1227.5</v>
      </c>
      <c r="G23" s="4">
        <v>39542</v>
      </c>
      <c r="H23" s="5">
        <f t="shared" si="0"/>
        <v>1214.4841803352156</v>
      </c>
      <c r="J23" s="5">
        <v>1355</v>
      </c>
    </row>
    <row r="24" spans="2:10" ht="15">
      <c r="B24" s="4">
        <v>39845</v>
      </c>
      <c r="C24" s="6" t="s">
        <v>11</v>
      </c>
      <c r="D24" s="5">
        <v>1287.5</v>
      </c>
      <c r="E24" s="5">
        <v>1287.5</v>
      </c>
      <c r="G24" s="4">
        <v>39549</v>
      </c>
      <c r="H24" s="5">
        <f t="shared" si="0"/>
        <v>1218.965671775567</v>
      </c>
      <c r="J24" s="5">
        <v>1360</v>
      </c>
    </row>
    <row r="25" spans="2:10" ht="15">
      <c r="B25" s="4">
        <v>39873</v>
      </c>
      <c r="C25" s="6" t="s">
        <v>12</v>
      </c>
      <c r="D25" s="5">
        <v>1352.5</v>
      </c>
      <c r="E25" s="5">
        <v>1352.5</v>
      </c>
      <c r="G25" s="4">
        <v>39556</v>
      </c>
      <c r="H25" s="5">
        <f t="shared" si="0"/>
        <v>1218.965671775567</v>
      </c>
      <c r="J25" s="5">
        <v>1360</v>
      </c>
    </row>
    <row r="26" spans="2:10" ht="15">
      <c r="B26" s="4">
        <v>39904</v>
      </c>
      <c r="C26" s="6" t="s">
        <v>13</v>
      </c>
      <c r="D26" s="5">
        <v>1357.5</v>
      </c>
      <c r="E26" s="5">
        <v>1357.5</v>
      </c>
      <c r="G26" s="4">
        <v>39563</v>
      </c>
      <c r="H26" s="5">
        <f t="shared" si="0"/>
        <v>1205.521197454513</v>
      </c>
      <c r="J26" s="5">
        <v>1345</v>
      </c>
    </row>
    <row r="27" spans="2:10" ht="15">
      <c r="B27" s="4">
        <v>39934</v>
      </c>
      <c r="C27" s="6" t="s">
        <v>14</v>
      </c>
      <c r="D27" s="5">
        <v>1432.5</v>
      </c>
      <c r="E27" s="5">
        <v>1432.5</v>
      </c>
      <c r="G27" s="4">
        <v>39570</v>
      </c>
      <c r="H27" s="5">
        <f t="shared" si="0"/>
        <v>1196.5582145738103</v>
      </c>
      <c r="J27" s="5">
        <v>1335</v>
      </c>
    </row>
    <row r="28" spans="2:10" ht="15">
      <c r="B28" s="4">
        <v>39965</v>
      </c>
      <c r="C28" s="6" t="s">
        <v>15</v>
      </c>
      <c r="D28" s="5">
        <v>1435</v>
      </c>
      <c r="E28" s="5">
        <v>1435</v>
      </c>
      <c r="G28" s="4">
        <v>39577</v>
      </c>
      <c r="H28" s="5">
        <f t="shared" si="0"/>
        <v>1196.5582145738103</v>
      </c>
      <c r="J28" s="5">
        <v>1335</v>
      </c>
    </row>
    <row r="29" spans="2:10" ht="15">
      <c r="B29" s="4">
        <v>39995</v>
      </c>
      <c r="C29" s="6" t="s">
        <v>16</v>
      </c>
      <c r="D29" s="5">
        <v>1440</v>
      </c>
      <c r="E29" s="5">
        <v>1440</v>
      </c>
      <c r="G29" s="4">
        <v>39584</v>
      </c>
      <c r="H29" s="5">
        <f t="shared" si="0"/>
        <v>1196.5582145738103</v>
      </c>
      <c r="J29" s="5">
        <v>1335</v>
      </c>
    </row>
    <row r="30" spans="2:10" ht="15">
      <c r="B30" s="4">
        <v>40026</v>
      </c>
      <c r="C30" s="6" t="s">
        <v>17</v>
      </c>
      <c r="D30" s="5">
        <v>1455</v>
      </c>
      <c r="E30" s="5">
        <v>1455</v>
      </c>
      <c r="G30" s="4">
        <v>39591</v>
      </c>
      <c r="H30" s="5">
        <f t="shared" si="0"/>
        <v>1210.0026888948644</v>
      </c>
      <c r="J30" s="5">
        <v>1350</v>
      </c>
    </row>
    <row r="31" spans="2:10" ht="15">
      <c r="B31" s="4">
        <v>40057</v>
      </c>
      <c r="C31" s="6" t="s">
        <v>18</v>
      </c>
      <c r="D31" s="5">
        <v>1470</v>
      </c>
      <c r="E31" s="5">
        <v>1470</v>
      </c>
      <c r="G31" s="4">
        <v>39598</v>
      </c>
      <c r="H31" s="5">
        <f t="shared" si="0"/>
        <v>1210.0026888948644</v>
      </c>
      <c r="J31" s="5">
        <v>1350</v>
      </c>
    </row>
    <row r="32" spans="2:10" ht="15">
      <c r="B32" s="4">
        <v>40087</v>
      </c>
      <c r="C32" s="6" t="s">
        <v>19</v>
      </c>
      <c r="D32" s="5">
        <v>1395</v>
      </c>
      <c r="E32" s="5">
        <v>1395</v>
      </c>
      <c r="G32" s="4">
        <v>39605</v>
      </c>
      <c r="H32" s="5">
        <f t="shared" si="0"/>
        <v>1216.7249260553913</v>
      </c>
      <c r="J32" s="5">
        <v>1357.5</v>
      </c>
    </row>
    <row r="33" spans="2:10" ht="15">
      <c r="B33" s="4">
        <v>40118</v>
      </c>
      <c r="C33" s="6" t="s">
        <v>20</v>
      </c>
      <c r="D33" s="5">
        <v>1435</v>
      </c>
      <c r="E33" s="5">
        <v>1435</v>
      </c>
      <c r="G33" s="4">
        <v>39612</v>
      </c>
      <c r="H33" s="5">
        <f t="shared" si="0"/>
        <v>1268.2620776194319</v>
      </c>
      <c r="J33" s="5">
        <v>1415</v>
      </c>
    </row>
    <row r="34" spans="2:10" ht="15">
      <c r="B34" s="4">
        <v>40148</v>
      </c>
      <c r="C34" s="6" t="s">
        <v>21</v>
      </c>
      <c r="D34" s="5">
        <v>1485</v>
      </c>
      <c r="E34" s="5">
        <v>1485</v>
      </c>
      <c r="G34" s="4">
        <v>39619</v>
      </c>
      <c r="H34" s="5">
        <f t="shared" si="0"/>
        <v>1283.9472976606617</v>
      </c>
      <c r="J34" s="5">
        <v>1432.5</v>
      </c>
    </row>
    <row r="35" spans="2:10" ht="15">
      <c r="B35" s="4">
        <v>40179</v>
      </c>
      <c r="C35" s="6" t="s">
        <v>10</v>
      </c>
      <c r="D35" s="5">
        <v>1560</v>
      </c>
      <c r="E35" s="5">
        <v>1560</v>
      </c>
      <c r="G35" s="4">
        <v>39626</v>
      </c>
      <c r="H35" s="5">
        <f t="shared" si="0"/>
        <v>1308.595500582594</v>
      </c>
      <c r="J35" s="5">
        <v>1460</v>
      </c>
    </row>
    <row r="36" spans="2:10" ht="15">
      <c r="B36" s="4">
        <v>40210</v>
      </c>
      <c r="C36" s="6" t="s">
        <v>11</v>
      </c>
      <c r="D36" s="5">
        <v>1615</v>
      </c>
      <c r="E36" s="5">
        <v>1615</v>
      </c>
      <c r="G36" s="4">
        <v>39633</v>
      </c>
      <c r="H36" s="5">
        <f t="shared" si="0"/>
        <v>1313.0769920229454</v>
      </c>
      <c r="J36" s="5">
        <v>1465</v>
      </c>
    </row>
    <row r="37" spans="2:10" ht="15">
      <c r="B37" s="4">
        <v>40238</v>
      </c>
      <c r="C37" s="6" t="s">
        <v>12</v>
      </c>
      <c r="D37" s="5">
        <v>1645</v>
      </c>
      <c r="E37" s="5">
        <v>1645</v>
      </c>
      <c r="G37" s="4">
        <v>39640</v>
      </c>
      <c r="H37" s="5">
        <f t="shared" si="0"/>
        <v>1380.2993636282156</v>
      </c>
      <c r="J37" s="5">
        <v>1540</v>
      </c>
    </row>
    <row r="38" spans="2:10" ht="15">
      <c r="B38" s="4">
        <v>40269</v>
      </c>
      <c r="C38" s="6" t="s">
        <v>13</v>
      </c>
      <c r="D38" s="5">
        <v>1680</v>
      </c>
      <c r="E38" s="5">
        <v>1680</v>
      </c>
      <c r="G38" s="4">
        <v>39647</v>
      </c>
      <c r="H38" s="5">
        <f t="shared" si="0"/>
        <v>1393.7438379492696</v>
      </c>
      <c r="J38" s="5">
        <v>1555</v>
      </c>
    </row>
    <row r="39" spans="2:10" ht="15">
      <c r="B39" s="4">
        <v>40299</v>
      </c>
      <c r="C39" s="6" t="s">
        <v>14</v>
      </c>
      <c r="D39" s="5">
        <v>1740</v>
      </c>
      <c r="E39" s="5">
        <v>1740</v>
      </c>
      <c r="G39" s="4">
        <v>39654</v>
      </c>
      <c r="H39" s="5">
        <f t="shared" si="0"/>
        <v>1416.1512951510263</v>
      </c>
      <c r="J39" s="5">
        <v>1580</v>
      </c>
    </row>
    <row r="40" spans="2:10" ht="15">
      <c r="B40" s="4">
        <v>40330</v>
      </c>
      <c r="C40" s="6" t="s">
        <v>15</v>
      </c>
      <c r="D40" s="5">
        <v>1710</v>
      </c>
      <c r="E40" s="5">
        <v>1710</v>
      </c>
      <c r="G40" s="4">
        <v>39661</v>
      </c>
      <c r="H40" s="5">
        <f t="shared" si="0"/>
        <v>1407.1883122703236</v>
      </c>
      <c r="J40" s="5">
        <v>1570</v>
      </c>
    </row>
    <row r="41" spans="2:10" ht="15">
      <c r="B41" s="4">
        <v>40360</v>
      </c>
      <c r="C41" s="6" t="s">
        <v>16</v>
      </c>
      <c r="D41" s="5">
        <v>1680</v>
      </c>
      <c r="E41" s="5">
        <v>1680</v>
      </c>
      <c r="G41" s="4">
        <v>39668</v>
      </c>
      <c r="H41" s="5">
        <f t="shared" si="0"/>
        <v>1398.225329389621</v>
      </c>
      <c r="J41" s="5">
        <v>1560</v>
      </c>
    </row>
    <row r="42" spans="2:10" ht="15">
      <c r="B42" s="4">
        <v>40391</v>
      </c>
      <c r="C42" s="6" t="s">
        <v>17</v>
      </c>
      <c r="D42" s="5">
        <v>1645</v>
      </c>
      <c r="E42" s="5">
        <v>1645</v>
      </c>
      <c r="G42" s="4">
        <v>39675</v>
      </c>
      <c r="H42" s="5">
        <f t="shared" si="0"/>
        <v>1375.8178721878642</v>
      </c>
      <c r="J42" s="5">
        <v>1535</v>
      </c>
    </row>
    <row r="43" spans="2:10" ht="15">
      <c r="B43" s="4">
        <v>40422</v>
      </c>
      <c r="C43" s="6" t="s">
        <v>18</v>
      </c>
      <c r="D43" s="5">
        <v>1685</v>
      </c>
      <c r="E43" s="5">
        <v>1685</v>
      </c>
      <c r="G43" s="4">
        <v>39682</v>
      </c>
      <c r="H43" s="5">
        <f t="shared" ref="H43:H74" si="1">J43/USD</f>
        <v>1317.5584834632966</v>
      </c>
      <c r="J43" s="5">
        <v>1470</v>
      </c>
    </row>
    <row r="44" spans="2:10" ht="15">
      <c r="B44" s="4">
        <v>40452</v>
      </c>
      <c r="C44" s="6" t="s">
        <v>19</v>
      </c>
      <c r="D44" s="5">
        <v>1725</v>
      </c>
      <c r="E44" s="5">
        <v>1725</v>
      </c>
      <c r="G44" s="4">
        <v>39689</v>
      </c>
      <c r="H44" s="5">
        <f t="shared" si="1"/>
        <v>1304.1140091422426</v>
      </c>
      <c r="J44" s="5">
        <v>1455</v>
      </c>
    </row>
    <row r="45" spans="2:10" ht="15">
      <c r="B45" s="4">
        <v>40483</v>
      </c>
      <c r="C45" s="6" t="s">
        <v>20</v>
      </c>
      <c r="D45" s="5">
        <v>1825</v>
      </c>
      <c r="E45" s="5">
        <v>1825</v>
      </c>
      <c r="G45" s="4">
        <v>39696</v>
      </c>
      <c r="H45" s="5">
        <f t="shared" si="1"/>
        <v>1279.4658062203102</v>
      </c>
      <c r="J45" s="5">
        <v>1427.5</v>
      </c>
    </row>
    <row r="46" spans="2:10" ht="15">
      <c r="B46" s="4">
        <v>40513</v>
      </c>
      <c r="C46" s="6" t="s">
        <v>21</v>
      </c>
      <c r="D46" s="5">
        <v>1915</v>
      </c>
      <c r="E46" s="5">
        <v>1915</v>
      </c>
      <c r="G46" s="4">
        <v>39703</v>
      </c>
      <c r="H46" s="5">
        <f t="shared" si="1"/>
        <v>1241.3731289773239</v>
      </c>
      <c r="J46" s="5">
        <v>1385</v>
      </c>
    </row>
    <row r="47" spans="2:10" ht="15">
      <c r="B47" s="4">
        <v>40544</v>
      </c>
      <c r="C47" s="6" t="s">
        <v>10</v>
      </c>
      <c r="D47" s="5">
        <v>1980</v>
      </c>
      <c r="E47" s="5">
        <v>1980</v>
      </c>
      <c r="G47" s="4">
        <v>39710</v>
      </c>
      <c r="H47" s="5">
        <f t="shared" si="1"/>
        <v>1221.2064174957427</v>
      </c>
      <c r="J47" s="5">
        <v>1362.5</v>
      </c>
    </row>
    <row r="48" spans="2:10" ht="15">
      <c r="B48" s="4">
        <v>40575</v>
      </c>
      <c r="C48" s="6" t="s">
        <v>11</v>
      </c>
      <c r="D48" s="5">
        <v>2115</v>
      </c>
      <c r="E48" s="5">
        <v>2115</v>
      </c>
      <c r="G48" s="4">
        <v>39717</v>
      </c>
      <c r="H48" s="5">
        <f t="shared" si="1"/>
        <v>1221.2064174957427</v>
      </c>
      <c r="J48" s="5">
        <v>1362.5</v>
      </c>
    </row>
    <row r="49" spans="2:10" ht="15">
      <c r="B49" s="4">
        <v>40603</v>
      </c>
      <c r="C49" s="6" t="s">
        <v>12</v>
      </c>
      <c r="D49" s="5">
        <v>2215</v>
      </c>
      <c r="E49" s="5">
        <v>2215</v>
      </c>
      <c r="G49" s="4">
        <v>39724</v>
      </c>
      <c r="H49" s="5">
        <f t="shared" si="1"/>
        <v>1183.1137402527563</v>
      </c>
      <c r="J49" s="5">
        <v>1320</v>
      </c>
    </row>
    <row r="50" spans="2:10" ht="15">
      <c r="B50" s="4">
        <v>40634</v>
      </c>
      <c r="C50" s="6" t="s">
        <v>13</v>
      </c>
      <c r="D50" s="5">
        <v>2215</v>
      </c>
      <c r="E50" s="5">
        <v>2215</v>
      </c>
      <c r="G50" s="4">
        <v>39731</v>
      </c>
      <c r="H50" s="5">
        <f t="shared" si="1"/>
        <v>1167.4285202115266</v>
      </c>
      <c r="J50" s="5">
        <v>1302.5</v>
      </c>
    </row>
    <row r="51" spans="2:10" ht="15">
      <c r="B51" s="4">
        <v>40664</v>
      </c>
      <c r="C51" s="6" t="s">
        <v>14</v>
      </c>
      <c r="D51" s="5">
        <v>2095</v>
      </c>
      <c r="E51" s="5">
        <v>2095</v>
      </c>
      <c r="G51" s="4">
        <v>39738</v>
      </c>
      <c r="H51" s="5">
        <f t="shared" si="1"/>
        <v>1138.2988258492428</v>
      </c>
      <c r="J51" s="5">
        <v>1270</v>
      </c>
    </row>
    <row r="52" spans="2:10" ht="15">
      <c r="B52" s="4">
        <v>40695</v>
      </c>
      <c r="C52" s="6" t="s">
        <v>15</v>
      </c>
      <c r="D52" s="5">
        <v>2005</v>
      </c>
      <c r="E52" s="5">
        <v>2005</v>
      </c>
      <c r="G52" s="4">
        <v>39745</v>
      </c>
      <c r="H52" s="5">
        <f t="shared" si="1"/>
        <v>963.52065967554006</v>
      </c>
      <c r="J52" s="5">
        <v>1075</v>
      </c>
    </row>
    <row r="53" spans="2:10" ht="15">
      <c r="B53" s="4">
        <v>40725</v>
      </c>
      <c r="C53" s="6" t="s">
        <v>16</v>
      </c>
      <c r="D53" s="5">
        <v>1965</v>
      </c>
      <c r="E53" s="5">
        <v>1965</v>
      </c>
      <c r="G53" s="4">
        <v>39752</v>
      </c>
      <c r="H53" s="5">
        <f t="shared" si="1"/>
        <v>869.40933942816173</v>
      </c>
      <c r="J53" s="5">
        <v>970</v>
      </c>
    </row>
    <row r="54" spans="2:10" ht="15">
      <c r="B54" s="4">
        <v>40756</v>
      </c>
      <c r="C54" s="6" t="s">
        <v>17</v>
      </c>
      <c r="D54" s="5">
        <v>2010</v>
      </c>
      <c r="E54" s="5">
        <v>2010</v>
      </c>
      <c r="G54" s="4">
        <v>39759</v>
      </c>
      <c r="H54" s="5">
        <f t="shared" si="1"/>
        <v>842.52039078605367</v>
      </c>
      <c r="J54" s="5">
        <v>940</v>
      </c>
    </row>
    <row r="55" spans="2:10" ht="15">
      <c r="B55" s="4">
        <v>40787</v>
      </c>
      <c r="C55" s="6" t="s">
        <v>18</v>
      </c>
      <c r="D55" s="5">
        <v>2070</v>
      </c>
      <c r="E55" s="5">
        <v>2070</v>
      </c>
      <c r="G55" s="4">
        <v>39766</v>
      </c>
      <c r="H55" s="5">
        <f t="shared" si="1"/>
        <v>824.59442502464822</v>
      </c>
      <c r="J55" s="5">
        <v>920</v>
      </c>
    </row>
    <row r="56" spans="2:10" ht="15">
      <c r="B56" s="4">
        <v>40817</v>
      </c>
      <c r="C56" s="31" t="s">
        <v>19</v>
      </c>
      <c r="D56" s="5">
        <v>2070</v>
      </c>
      <c r="E56" s="5">
        <v>2070</v>
      </c>
      <c r="G56" s="4">
        <v>39773</v>
      </c>
      <c r="H56" s="5">
        <f t="shared" si="1"/>
        <v>788.74249350183743</v>
      </c>
      <c r="J56" s="5">
        <v>880</v>
      </c>
    </row>
    <row r="57" spans="2:10" ht="12.75" customHeight="1">
      <c r="B57" s="4">
        <v>40848</v>
      </c>
      <c r="C57" s="6" t="s">
        <v>20</v>
      </c>
      <c r="D57" s="5">
        <v>1985</v>
      </c>
      <c r="E57" s="5">
        <v>1985</v>
      </c>
      <c r="G57" s="4">
        <v>39780</v>
      </c>
      <c r="H57" s="5">
        <f t="shared" si="1"/>
        <v>775.2980191807834</v>
      </c>
      <c r="J57" s="5">
        <v>865</v>
      </c>
    </row>
    <row r="58" spans="2:10" ht="12.75" customHeight="1">
      <c r="B58" s="4">
        <v>40878</v>
      </c>
      <c r="C58" s="6" t="s">
        <v>21</v>
      </c>
      <c r="D58" s="5">
        <v>1235</v>
      </c>
      <c r="E58" s="5">
        <v>1235</v>
      </c>
      <c r="G58" s="4">
        <v>39787</v>
      </c>
      <c r="H58" s="5">
        <f t="shared" si="1"/>
        <v>694.6311732544591</v>
      </c>
      <c r="J58" s="5">
        <v>775</v>
      </c>
    </row>
    <row r="59" spans="2:10" ht="12.75" customHeight="1">
      <c r="B59" s="4">
        <v>40909</v>
      </c>
      <c r="C59" s="6" t="s">
        <v>10</v>
      </c>
      <c r="D59" s="5">
        <v>1315</v>
      </c>
      <c r="E59" s="5">
        <v>1315</v>
      </c>
      <c r="G59" s="4">
        <v>39794</v>
      </c>
      <c r="H59" s="5">
        <f t="shared" si="1"/>
        <v>730.48310477726989</v>
      </c>
      <c r="J59" s="5">
        <v>815</v>
      </c>
    </row>
    <row r="60" spans="2:10" ht="12.75" customHeight="1">
      <c r="B60" s="4">
        <v>40940</v>
      </c>
      <c r="C60" s="6" t="s">
        <v>11</v>
      </c>
      <c r="D60" s="5">
        <v>1390</v>
      </c>
      <c r="E60" s="5">
        <v>1315</v>
      </c>
      <c r="G60" s="4">
        <v>39801</v>
      </c>
      <c r="H60" s="5">
        <f t="shared" si="1"/>
        <v>739.44608765797261</v>
      </c>
      <c r="J60" s="5">
        <v>825</v>
      </c>
    </row>
    <row r="61" spans="2:10" ht="12.75" customHeight="1">
      <c r="B61" s="4">
        <v>40969</v>
      </c>
      <c r="C61" s="6" t="s">
        <v>12</v>
      </c>
      <c r="D61" s="5">
        <v>1392.5</v>
      </c>
      <c r="E61" s="5">
        <v>1392.5</v>
      </c>
      <c r="G61" s="4">
        <v>39822</v>
      </c>
      <c r="H61" s="5">
        <f t="shared" si="1"/>
        <v>721.52012189656728</v>
      </c>
      <c r="J61" s="5">
        <v>805</v>
      </c>
    </row>
    <row r="62" spans="2:10" ht="12.75" customHeight="1">
      <c r="B62" s="4">
        <v>41000</v>
      </c>
      <c r="C62" s="6" t="s">
        <v>13</v>
      </c>
      <c r="D62" s="5">
        <v>1315</v>
      </c>
      <c r="E62" s="5">
        <v>1315</v>
      </c>
      <c r="G62" s="4">
        <v>39829</v>
      </c>
      <c r="H62" s="5">
        <f t="shared" si="1"/>
        <v>739.44608765797261</v>
      </c>
      <c r="J62" s="5">
        <v>825</v>
      </c>
    </row>
    <row r="63" spans="2:10" ht="12.75" customHeight="1">
      <c r="B63" s="4">
        <v>41030</v>
      </c>
      <c r="C63" s="6" t="s">
        <v>14</v>
      </c>
      <c r="D63" s="5">
        <v>1302.5</v>
      </c>
      <c r="E63" s="5">
        <v>1302.5</v>
      </c>
      <c r="G63" s="4">
        <v>39836</v>
      </c>
      <c r="H63" s="5">
        <f t="shared" si="1"/>
        <v>793.22398494218885</v>
      </c>
      <c r="J63" s="5">
        <v>885</v>
      </c>
    </row>
    <row r="64" spans="2:10" ht="12.75" customHeight="1">
      <c r="B64" s="4">
        <v>41061</v>
      </c>
      <c r="C64" s="6" t="s">
        <v>15</v>
      </c>
      <c r="D64" s="5">
        <v>1220</v>
      </c>
      <c r="E64" s="5">
        <v>1220</v>
      </c>
      <c r="G64" s="4">
        <v>39843</v>
      </c>
      <c r="H64" s="5">
        <f t="shared" si="1"/>
        <v>793.22398494218885</v>
      </c>
      <c r="J64" s="5">
        <v>885</v>
      </c>
    </row>
    <row r="65" spans="2:10" ht="12.75" customHeight="1">
      <c r="B65" s="4">
        <v>41091</v>
      </c>
      <c r="C65" s="6" t="s">
        <v>16</v>
      </c>
      <c r="D65" s="5">
        <v>1165</v>
      </c>
      <c r="E65" s="5">
        <v>1165</v>
      </c>
      <c r="G65" s="4">
        <v>39850</v>
      </c>
      <c r="H65" s="5">
        <f t="shared" si="1"/>
        <v>815.63144214394561</v>
      </c>
      <c r="J65" s="5">
        <v>910</v>
      </c>
    </row>
    <row r="66" spans="2:10" ht="12.75" customHeight="1">
      <c r="B66" s="4">
        <v>41122</v>
      </c>
      <c r="C66" s="6" t="s">
        <v>17</v>
      </c>
      <c r="D66" s="5">
        <v>1255</v>
      </c>
      <c r="E66" s="5">
        <v>1255</v>
      </c>
      <c r="G66" s="4">
        <v>39857</v>
      </c>
      <c r="H66" s="5">
        <f t="shared" si="1"/>
        <v>829.07591646499964</v>
      </c>
      <c r="J66" s="5">
        <v>925</v>
      </c>
    </row>
    <row r="67" spans="2:10" ht="12.75" customHeight="1">
      <c r="B67" s="4">
        <v>41153</v>
      </c>
      <c r="C67" s="6" t="s">
        <v>18</v>
      </c>
      <c r="D67" s="5">
        <v>1285</v>
      </c>
      <c r="E67" s="5">
        <v>1285</v>
      </c>
      <c r="G67" s="4">
        <v>39864</v>
      </c>
      <c r="H67" s="5">
        <f t="shared" si="1"/>
        <v>860.446356547459</v>
      </c>
      <c r="J67" s="5">
        <v>960</v>
      </c>
    </row>
    <row r="68" spans="2:10" ht="12.75" customHeight="1">
      <c r="B68" s="4">
        <v>41183</v>
      </c>
      <c r="C68" s="6" t="s">
        <v>19</v>
      </c>
      <c r="D68" s="5">
        <v>1270</v>
      </c>
      <c r="E68" s="5">
        <v>1270</v>
      </c>
      <c r="G68" s="4">
        <v>39871</v>
      </c>
      <c r="H68" s="5">
        <f t="shared" si="1"/>
        <v>860.446356547459</v>
      </c>
      <c r="J68" s="5">
        <v>960</v>
      </c>
    </row>
    <row r="69" spans="2:10" ht="12.75" customHeight="1">
      <c r="B69" s="4">
        <v>41214</v>
      </c>
      <c r="C69" s="6" t="s">
        <v>20</v>
      </c>
      <c r="D69" s="5">
        <v>1275</v>
      </c>
      <c r="E69" s="5">
        <v>1275</v>
      </c>
      <c r="G69" s="4">
        <v>39878</v>
      </c>
      <c r="H69" s="5">
        <f t="shared" si="1"/>
        <v>842.52039078605367</v>
      </c>
      <c r="J69" s="5">
        <v>940</v>
      </c>
    </row>
    <row r="70" spans="2:10" ht="12.75" customHeight="1">
      <c r="B70" s="4">
        <v>41244</v>
      </c>
      <c r="C70" s="6" t="s">
        <v>21</v>
      </c>
      <c r="D70" s="5">
        <v>1275</v>
      </c>
      <c r="E70" s="5">
        <v>1275</v>
      </c>
      <c r="G70" s="4">
        <v>39885</v>
      </c>
      <c r="H70" s="5">
        <f t="shared" si="1"/>
        <v>806.66845926324288</v>
      </c>
      <c r="J70" s="5">
        <v>900</v>
      </c>
    </row>
    <row r="71" spans="2:10" ht="12.75" customHeight="1">
      <c r="B71" s="4">
        <v>41275</v>
      </c>
      <c r="C71" s="6" t="s">
        <v>10</v>
      </c>
      <c r="D71" s="5">
        <v>1295</v>
      </c>
      <c r="E71" s="5">
        <v>1295</v>
      </c>
      <c r="G71" s="4">
        <v>39892</v>
      </c>
      <c r="H71" s="5">
        <f t="shared" si="1"/>
        <v>806.66845926324288</v>
      </c>
      <c r="J71" s="5">
        <v>900</v>
      </c>
    </row>
    <row r="72" spans="2:10" ht="12.75" customHeight="1">
      <c r="B72" s="4">
        <v>41306</v>
      </c>
      <c r="C72" s="6" t="s">
        <v>11</v>
      </c>
      <c r="D72" s="5">
        <v>1320</v>
      </c>
      <c r="E72" s="5">
        <v>1320</v>
      </c>
      <c r="G72" s="4">
        <v>39899</v>
      </c>
      <c r="H72" s="5">
        <f t="shared" si="1"/>
        <v>811.14995070359419</v>
      </c>
      <c r="J72" s="5">
        <v>905</v>
      </c>
    </row>
    <row r="73" spans="2:10" ht="12.75" customHeight="1">
      <c r="B73" s="4">
        <v>41334</v>
      </c>
      <c r="C73" s="6" t="s">
        <v>12</v>
      </c>
      <c r="D73" s="5">
        <v>1315</v>
      </c>
      <c r="E73" s="5">
        <v>1315</v>
      </c>
      <c r="G73" s="4">
        <v>39906</v>
      </c>
      <c r="H73" s="5">
        <f t="shared" si="1"/>
        <v>820.11293358429691</v>
      </c>
      <c r="J73" s="5">
        <v>915</v>
      </c>
    </row>
    <row r="74" spans="2:10" ht="12.75" customHeight="1">
      <c r="B74" s="4">
        <v>41365</v>
      </c>
      <c r="C74" s="6" t="s">
        <v>13</v>
      </c>
      <c r="D74" s="5">
        <v>1265</v>
      </c>
      <c r="E74" s="5">
        <v>1265</v>
      </c>
      <c r="G74" s="4">
        <v>39913</v>
      </c>
      <c r="H74" s="5">
        <f t="shared" si="1"/>
        <v>847.00188222640497</v>
      </c>
      <c r="J74" s="5">
        <v>945</v>
      </c>
    </row>
    <row r="75" spans="2:10" ht="12.75" customHeight="1">
      <c r="B75" s="4">
        <v>41395</v>
      </c>
      <c r="C75" s="6" t="s">
        <v>14</v>
      </c>
      <c r="D75" s="5">
        <v>1250</v>
      </c>
      <c r="E75" s="5">
        <v>1250</v>
      </c>
      <c r="G75" s="4">
        <v>39920</v>
      </c>
      <c r="H75" s="5">
        <f t="shared" ref="H75:H106" si="2">J75/USD</f>
        <v>864.92784798781042</v>
      </c>
      <c r="J75" s="5">
        <v>965</v>
      </c>
    </row>
    <row r="76" spans="2:10" ht="12.75" customHeight="1">
      <c r="B76" s="4">
        <v>41426</v>
      </c>
      <c r="C76" s="6" t="s">
        <v>66</v>
      </c>
      <c r="D76" s="5">
        <v>1235</v>
      </c>
      <c r="E76" s="5">
        <v>1235</v>
      </c>
      <c r="G76" s="4">
        <v>39927</v>
      </c>
      <c r="H76" s="5">
        <f t="shared" si="2"/>
        <v>873.89083086851315</v>
      </c>
      <c r="J76" s="5">
        <v>975</v>
      </c>
    </row>
    <row r="77" spans="2:10" ht="12.75" customHeight="1">
      <c r="B77" s="4">
        <v>41456</v>
      </c>
      <c r="C77" s="6" t="s">
        <v>67</v>
      </c>
      <c r="D77" s="5">
        <v>1205</v>
      </c>
      <c r="E77" s="5">
        <v>1205</v>
      </c>
      <c r="G77" s="4">
        <v>39934</v>
      </c>
      <c r="H77" s="5">
        <f t="shared" si="2"/>
        <v>882.85381374921576</v>
      </c>
      <c r="J77" s="5">
        <v>985</v>
      </c>
    </row>
    <row r="78" spans="2:10" ht="12.75" customHeight="1">
      <c r="B78" s="4">
        <v>41487</v>
      </c>
      <c r="C78" s="6" t="s">
        <v>17</v>
      </c>
      <c r="D78" s="5">
        <v>1220</v>
      </c>
      <c r="E78" s="5">
        <v>1220</v>
      </c>
      <c r="G78" s="4">
        <v>39941</v>
      </c>
      <c r="H78" s="5">
        <f t="shared" si="2"/>
        <v>882.85381374921576</v>
      </c>
      <c r="J78" s="5">
        <v>985</v>
      </c>
    </row>
    <row r="79" spans="2:10" ht="12.75" customHeight="1">
      <c r="B79" s="4">
        <v>41518</v>
      </c>
      <c r="C79" s="6" t="s">
        <v>18</v>
      </c>
      <c r="D79" s="5">
        <v>1242.5</v>
      </c>
      <c r="E79" s="5">
        <v>1242.5</v>
      </c>
      <c r="G79" s="4">
        <v>39948</v>
      </c>
      <c r="H79" s="5">
        <f t="shared" si="2"/>
        <v>909.74276239132394</v>
      </c>
      <c r="J79" s="5">
        <v>1015</v>
      </c>
    </row>
    <row r="80" spans="2:10" ht="12.75" customHeight="1">
      <c r="B80" s="4">
        <v>41548</v>
      </c>
      <c r="C80" s="6" t="s">
        <v>19</v>
      </c>
      <c r="D80" s="5">
        <v>1185</v>
      </c>
      <c r="E80" s="5">
        <v>1185</v>
      </c>
      <c r="G80" s="4">
        <v>39955</v>
      </c>
      <c r="H80" s="5">
        <f t="shared" si="2"/>
        <v>909.74276239132394</v>
      </c>
      <c r="J80" s="5">
        <v>1015</v>
      </c>
    </row>
    <row r="81" spans="2:10" ht="12.75" customHeight="1">
      <c r="B81" s="4">
        <v>41579</v>
      </c>
      <c r="C81" s="6" t="s">
        <v>20</v>
      </c>
      <c r="D81" s="5">
        <v>1140</v>
      </c>
      <c r="E81" s="5">
        <v>1140</v>
      </c>
      <c r="G81" s="4">
        <v>39962</v>
      </c>
      <c r="H81" s="5">
        <f t="shared" si="2"/>
        <v>932.15021959308069</v>
      </c>
      <c r="J81" s="5">
        <v>1040</v>
      </c>
    </row>
    <row r="82" spans="2:10" ht="12.75" customHeight="1">
      <c r="B82" s="4">
        <v>41609</v>
      </c>
      <c r="C82" s="6" t="s">
        <v>21</v>
      </c>
      <c r="D82" s="5">
        <v>1135</v>
      </c>
      <c r="E82" s="5">
        <v>1135</v>
      </c>
      <c r="G82" s="4">
        <v>39969</v>
      </c>
      <c r="H82" s="5">
        <f t="shared" si="2"/>
        <v>932.15021959308069</v>
      </c>
      <c r="J82" s="5">
        <v>1040</v>
      </c>
    </row>
    <row r="83" spans="2:10" ht="12.75" customHeight="1">
      <c r="B83" s="4">
        <v>41640</v>
      </c>
      <c r="C83" s="6" t="s">
        <v>10</v>
      </c>
      <c r="D83" s="5">
        <v>1135</v>
      </c>
      <c r="E83" s="5">
        <v>1135</v>
      </c>
      <c r="G83" s="4">
        <v>39976</v>
      </c>
      <c r="H83" s="5">
        <f t="shared" si="2"/>
        <v>909.74276239132394</v>
      </c>
      <c r="J83" s="5">
        <v>1015</v>
      </c>
    </row>
    <row r="84" spans="2:10" ht="12.75" customHeight="1">
      <c r="B84" s="4">
        <v>41671</v>
      </c>
      <c r="C84" s="6" t="s">
        <v>11</v>
      </c>
      <c r="D84" s="5">
        <v>1120</v>
      </c>
      <c r="E84" s="5">
        <v>1120</v>
      </c>
      <c r="G84" s="4">
        <v>39983</v>
      </c>
      <c r="H84" s="5">
        <f t="shared" si="2"/>
        <v>909.74276239132394</v>
      </c>
      <c r="J84" s="5">
        <v>1015</v>
      </c>
    </row>
    <row r="85" spans="2:10" ht="12.75" customHeight="1">
      <c r="B85" s="4">
        <v>41699</v>
      </c>
      <c r="C85" s="6" t="s">
        <v>12</v>
      </c>
      <c r="D85" s="5">
        <v>1080</v>
      </c>
      <c r="E85" s="5">
        <v>1080</v>
      </c>
      <c r="G85" s="4">
        <v>39990</v>
      </c>
      <c r="H85" s="5">
        <f t="shared" si="2"/>
        <v>918.70574527202655</v>
      </c>
      <c r="J85" s="5">
        <v>1025</v>
      </c>
    </row>
    <row r="86" spans="2:10" ht="12.75" customHeight="1">
      <c r="B86" s="4">
        <v>41730</v>
      </c>
      <c r="C86" s="6" t="s">
        <v>13</v>
      </c>
      <c r="D86" s="5">
        <v>1060</v>
      </c>
      <c r="E86" s="5">
        <v>1060</v>
      </c>
      <c r="G86" s="4">
        <v>39997</v>
      </c>
      <c r="H86" s="5">
        <f t="shared" si="2"/>
        <v>918.70574527202655</v>
      </c>
      <c r="J86" s="5">
        <v>1025</v>
      </c>
    </row>
    <row r="87" spans="2:10" ht="12.75" customHeight="1">
      <c r="B87" s="4">
        <v>41760</v>
      </c>
      <c r="C87" s="6" t="s">
        <v>68</v>
      </c>
      <c r="D87" s="5">
        <v>1085</v>
      </c>
      <c r="E87" s="5">
        <v>1085</v>
      </c>
      <c r="G87" s="4">
        <v>40004</v>
      </c>
      <c r="H87" s="5">
        <f t="shared" si="2"/>
        <v>927.66872815272927</v>
      </c>
      <c r="J87" s="5">
        <v>1035</v>
      </c>
    </row>
    <row r="88" spans="2:10" ht="12.75" customHeight="1">
      <c r="B88" s="4">
        <v>41791</v>
      </c>
      <c r="C88" s="6" t="s">
        <v>69</v>
      </c>
      <c r="D88" s="5">
        <v>1110</v>
      </c>
      <c r="E88" s="5">
        <v>1110</v>
      </c>
      <c r="G88" s="4">
        <v>40011</v>
      </c>
      <c r="H88" s="5">
        <f t="shared" si="2"/>
        <v>927.66872815272927</v>
      </c>
      <c r="J88" s="5">
        <v>1035</v>
      </c>
    </row>
    <row r="89" spans="2:10" ht="12.75" customHeight="1">
      <c r="B89" s="4">
        <v>41821</v>
      </c>
      <c r="C89" s="6" t="s">
        <v>70</v>
      </c>
      <c r="D89" s="5">
        <v>1135</v>
      </c>
      <c r="E89" s="5">
        <v>1135</v>
      </c>
      <c r="G89" s="4">
        <v>40018</v>
      </c>
      <c r="H89" s="5">
        <f t="shared" si="2"/>
        <v>932.15021959308069</v>
      </c>
      <c r="J89" s="5">
        <v>1040</v>
      </c>
    </row>
    <row r="90" spans="2:10" ht="12.75" customHeight="1">
      <c r="B90" s="4">
        <v>41852</v>
      </c>
      <c r="C90" s="6" t="s">
        <v>71</v>
      </c>
      <c r="D90" s="5">
        <v>1115</v>
      </c>
      <c r="E90" s="5">
        <v>1115</v>
      </c>
      <c r="G90" s="4">
        <v>40025</v>
      </c>
      <c r="H90" s="5">
        <f t="shared" si="2"/>
        <v>976.96513399659409</v>
      </c>
      <c r="J90" s="5">
        <v>1090</v>
      </c>
    </row>
    <row r="91" spans="2:10" ht="12.75" customHeight="1">
      <c r="B91" s="4">
        <v>41883</v>
      </c>
      <c r="C91" s="6" t="s">
        <v>72</v>
      </c>
      <c r="D91" s="5">
        <v>1080</v>
      </c>
      <c r="E91" s="5">
        <v>1080</v>
      </c>
      <c r="G91" s="4">
        <v>40032</v>
      </c>
      <c r="H91" s="5">
        <f t="shared" si="2"/>
        <v>1003.8540826387023</v>
      </c>
      <c r="J91" s="5">
        <v>1120</v>
      </c>
    </row>
    <row r="92" spans="2:10" ht="12.75" customHeight="1">
      <c r="B92" s="4">
        <v>41913</v>
      </c>
      <c r="C92" s="6" t="s">
        <v>73</v>
      </c>
      <c r="D92" s="5">
        <v>1052.5</v>
      </c>
      <c r="E92" s="5">
        <v>1052.5</v>
      </c>
      <c r="G92" s="4">
        <v>40039</v>
      </c>
      <c r="H92" s="5">
        <f t="shared" si="2"/>
        <v>1017.2985569597563</v>
      </c>
      <c r="J92" s="5">
        <v>1135</v>
      </c>
    </row>
    <row r="93" spans="2:10" ht="12.75" customHeight="1">
      <c r="B93" s="4">
        <v>41944</v>
      </c>
      <c r="C93" s="6" t="s">
        <v>74</v>
      </c>
      <c r="D93" s="5">
        <v>1015</v>
      </c>
      <c r="E93" s="5">
        <v>1015</v>
      </c>
      <c r="G93" s="4">
        <v>40046</v>
      </c>
      <c r="H93" s="5">
        <f t="shared" si="2"/>
        <v>1044.1875056018644</v>
      </c>
      <c r="J93" s="5">
        <v>1165</v>
      </c>
    </row>
    <row r="94" spans="2:10" ht="12.75" customHeight="1">
      <c r="B94" s="4">
        <v>41974</v>
      </c>
      <c r="C94" s="6" t="s">
        <v>75</v>
      </c>
      <c r="D94" s="5">
        <v>985</v>
      </c>
      <c r="E94" s="5">
        <v>985</v>
      </c>
      <c r="G94" s="4">
        <v>40053</v>
      </c>
      <c r="H94" s="5">
        <f t="shared" si="2"/>
        <v>1017.2985569597563</v>
      </c>
      <c r="J94" s="5">
        <v>1135</v>
      </c>
    </row>
    <row r="95" spans="2:10" ht="12.75" customHeight="1">
      <c r="B95" s="4">
        <v>42005</v>
      </c>
      <c r="C95" s="6" t="s">
        <v>78</v>
      </c>
      <c r="D95" s="5">
        <v>895</v>
      </c>
      <c r="E95" s="5">
        <v>895</v>
      </c>
      <c r="G95" s="4">
        <v>40060</v>
      </c>
      <c r="H95" s="5">
        <f t="shared" si="2"/>
        <v>999.37259119835085</v>
      </c>
      <c r="J95" s="5">
        <v>1115</v>
      </c>
    </row>
    <row r="96" spans="2:10" ht="12.75" customHeight="1">
      <c r="B96" s="4">
        <v>42036</v>
      </c>
      <c r="C96" s="6" t="s">
        <v>80</v>
      </c>
      <c r="D96" s="5">
        <v>885</v>
      </c>
      <c r="E96" s="5">
        <v>885</v>
      </c>
      <c r="G96" s="4">
        <v>40067</v>
      </c>
      <c r="H96" s="5">
        <f t="shared" si="2"/>
        <v>999.37259119835085</v>
      </c>
      <c r="J96" s="5">
        <v>1115</v>
      </c>
    </row>
    <row r="97" spans="2:10" ht="12.75" customHeight="1">
      <c r="B97" s="4">
        <v>42064</v>
      </c>
      <c r="C97" s="6" t="s">
        <v>82</v>
      </c>
      <c r="D97" s="5">
        <v>945</v>
      </c>
      <c r="E97" s="5">
        <v>945</v>
      </c>
      <c r="G97" s="4">
        <v>40074</v>
      </c>
      <c r="H97" s="5">
        <f t="shared" si="2"/>
        <v>985.92811687729682</v>
      </c>
      <c r="J97" s="5">
        <v>1100</v>
      </c>
    </row>
    <row r="98" spans="2:10" ht="12.75" customHeight="1">
      <c r="B98" s="4">
        <v>42095</v>
      </c>
      <c r="C98" s="6" t="s">
        <v>84</v>
      </c>
      <c r="D98" s="5">
        <v>1035</v>
      </c>
      <c r="E98" s="5">
        <v>1035</v>
      </c>
      <c r="G98" s="4">
        <v>40081</v>
      </c>
      <c r="H98" s="5">
        <f t="shared" si="2"/>
        <v>963.52065967554006</v>
      </c>
      <c r="J98" s="5">
        <v>1075</v>
      </c>
    </row>
    <row r="99" spans="2:10" ht="12.75" customHeight="1">
      <c r="B99" s="4">
        <v>42125</v>
      </c>
      <c r="C99" s="6" t="s">
        <v>68</v>
      </c>
      <c r="D99" s="5">
        <v>1115</v>
      </c>
      <c r="E99" s="5">
        <v>1115</v>
      </c>
      <c r="G99" s="4">
        <v>40088</v>
      </c>
      <c r="H99" s="5">
        <f t="shared" si="2"/>
        <v>963.52065967554006</v>
      </c>
      <c r="J99" s="5">
        <v>1075</v>
      </c>
    </row>
    <row r="100" spans="2:10" ht="12.75" customHeight="1">
      <c r="B100" s="4">
        <v>42156</v>
      </c>
      <c r="C100" s="6" t="s">
        <v>69</v>
      </c>
      <c r="D100" s="5">
        <v>1085</v>
      </c>
      <c r="E100" s="5">
        <v>1085</v>
      </c>
      <c r="G100" s="4">
        <v>40095</v>
      </c>
      <c r="H100" s="5">
        <f t="shared" si="2"/>
        <v>918.70574527202655</v>
      </c>
      <c r="J100" s="5">
        <v>1025</v>
      </c>
    </row>
    <row r="101" spans="2:10" ht="12.75" customHeight="1">
      <c r="B101" s="4">
        <v>42186</v>
      </c>
      <c r="C101" s="6" t="s">
        <v>70</v>
      </c>
      <c r="D101" s="5">
        <v>1035</v>
      </c>
      <c r="E101" s="5">
        <v>1035</v>
      </c>
      <c r="G101" s="4">
        <v>40102</v>
      </c>
      <c r="H101" s="5">
        <f t="shared" si="2"/>
        <v>918.70574527202655</v>
      </c>
      <c r="J101" s="5">
        <v>1025</v>
      </c>
    </row>
    <row r="102" spans="2:10" ht="12.75" customHeight="1">
      <c r="B102" s="4">
        <v>42217</v>
      </c>
      <c r="C102" s="6" t="s">
        <v>71</v>
      </c>
      <c r="D102" s="5">
        <v>985</v>
      </c>
      <c r="E102" s="5">
        <v>985</v>
      </c>
      <c r="G102" s="4">
        <v>40109</v>
      </c>
      <c r="H102" s="5">
        <f t="shared" si="2"/>
        <v>954.55767679483745</v>
      </c>
      <c r="J102" s="5">
        <v>1065</v>
      </c>
    </row>
    <row r="103" spans="2:10" ht="12.75" customHeight="1">
      <c r="B103" s="4">
        <v>42248</v>
      </c>
      <c r="C103" s="6" t="s">
        <v>72</v>
      </c>
      <c r="D103" s="5">
        <v>915</v>
      </c>
      <c r="E103" s="5">
        <v>915</v>
      </c>
      <c r="G103" s="4">
        <v>40116</v>
      </c>
      <c r="H103" s="5">
        <f t="shared" si="2"/>
        <v>990.40960831764824</v>
      </c>
      <c r="J103" s="5">
        <v>1105</v>
      </c>
    </row>
    <row r="104" spans="2:10" ht="12.75" customHeight="1">
      <c r="B104" s="4">
        <v>42278</v>
      </c>
      <c r="C104" s="6" t="s">
        <v>73</v>
      </c>
      <c r="D104" s="5">
        <v>915</v>
      </c>
      <c r="E104" s="5">
        <v>915</v>
      </c>
      <c r="G104" s="4">
        <v>40123</v>
      </c>
      <c r="H104" s="5">
        <f t="shared" si="2"/>
        <v>1035.2245227211617</v>
      </c>
      <c r="J104" s="5">
        <v>1155</v>
      </c>
    </row>
    <row r="105" spans="2:10" ht="12.75" customHeight="1">
      <c r="B105" s="4">
        <v>42309</v>
      </c>
      <c r="C105" s="6" t="s">
        <v>74</v>
      </c>
      <c r="D105" s="5">
        <v>925</v>
      </c>
      <c r="E105" s="5">
        <v>925</v>
      </c>
      <c r="G105" s="4">
        <v>40130</v>
      </c>
      <c r="H105" s="5">
        <f t="shared" si="2"/>
        <v>1035.2245227211617</v>
      </c>
      <c r="J105" s="5">
        <v>1155</v>
      </c>
    </row>
    <row r="106" spans="2:10" ht="12.75" customHeight="1">
      <c r="B106" s="4">
        <v>42339</v>
      </c>
      <c r="C106" s="6" t="s">
        <v>75</v>
      </c>
      <c r="D106" s="5">
        <v>930</v>
      </c>
      <c r="E106" s="5">
        <v>930</v>
      </c>
      <c r="G106" s="4">
        <v>40137</v>
      </c>
      <c r="H106" s="5">
        <f t="shared" si="2"/>
        <v>1044.1875056018644</v>
      </c>
      <c r="J106" s="5">
        <v>1165</v>
      </c>
    </row>
    <row r="107" spans="2:10" ht="12.75" customHeight="1">
      <c r="B107" s="4">
        <v>42370</v>
      </c>
      <c r="G107" s="4">
        <v>40144</v>
      </c>
      <c r="H107" s="5">
        <f t="shared" ref="H107:H138" si="3">J107/USD</f>
        <v>1053.150488482567</v>
      </c>
      <c r="J107" s="5">
        <v>1175</v>
      </c>
    </row>
    <row r="108" spans="2:10" ht="12.75" customHeight="1">
      <c r="G108" s="4">
        <v>40151</v>
      </c>
      <c r="H108" s="5">
        <f t="shared" si="3"/>
        <v>1089.0024200053779</v>
      </c>
      <c r="J108" s="5">
        <v>1215</v>
      </c>
    </row>
    <row r="109" spans="2:10" ht="12.75" customHeight="1">
      <c r="G109" s="4">
        <v>40158</v>
      </c>
      <c r="H109" s="5">
        <f t="shared" si="3"/>
        <v>1115.8913686474859</v>
      </c>
      <c r="J109" s="5">
        <v>1245</v>
      </c>
    </row>
    <row r="110" spans="2:10" ht="12.75" customHeight="1">
      <c r="G110" s="4">
        <v>40165</v>
      </c>
      <c r="H110" s="5">
        <f t="shared" si="3"/>
        <v>1111.4098772071345</v>
      </c>
      <c r="J110" s="5">
        <v>1240</v>
      </c>
    </row>
    <row r="111" spans="2:10" ht="12.75" customHeight="1">
      <c r="G111" s="4">
        <v>40186</v>
      </c>
      <c r="H111" s="5">
        <f t="shared" si="3"/>
        <v>1129.33584296854</v>
      </c>
      <c r="J111" s="5">
        <v>1260</v>
      </c>
    </row>
    <row r="112" spans="2:10" ht="12.75" customHeight="1">
      <c r="G112" s="4">
        <v>40193</v>
      </c>
      <c r="H112" s="5">
        <f t="shared" si="3"/>
        <v>1169.6692659317021</v>
      </c>
      <c r="J112" s="5">
        <v>1305</v>
      </c>
    </row>
    <row r="113" spans="7:10" ht="12.75" customHeight="1">
      <c r="G113" s="4">
        <v>40200</v>
      </c>
      <c r="H113" s="5">
        <f t="shared" si="3"/>
        <v>1187.5952316931075</v>
      </c>
      <c r="J113" s="5">
        <v>1325</v>
      </c>
    </row>
    <row r="114" spans="7:10" ht="12.75" customHeight="1">
      <c r="G114" s="4">
        <v>40207</v>
      </c>
      <c r="H114" s="5">
        <f t="shared" si="3"/>
        <v>1187.5952316931075</v>
      </c>
      <c r="J114" s="5">
        <v>1325</v>
      </c>
    </row>
    <row r="115" spans="7:10" ht="12.75" customHeight="1">
      <c r="G115" s="4">
        <v>40214</v>
      </c>
      <c r="H115" s="5">
        <f t="shared" si="3"/>
        <v>1187.5952316931075</v>
      </c>
      <c r="J115" s="5">
        <v>1325</v>
      </c>
    </row>
    <row r="116" spans="7:10" ht="12.75" customHeight="1">
      <c r="G116" s="4">
        <v>40221</v>
      </c>
      <c r="H116" s="5">
        <f t="shared" si="3"/>
        <v>1187.5952316931075</v>
      </c>
      <c r="J116" s="5">
        <v>1325</v>
      </c>
    </row>
    <row r="117" spans="7:10" ht="12.75" customHeight="1">
      <c r="G117" s="4">
        <v>40228</v>
      </c>
      <c r="H117" s="5">
        <f t="shared" si="3"/>
        <v>1187.5952316931075</v>
      </c>
      <c r="J117" s="5">
        <v>1325</v>
      </c>
    </row>
    <row r="118" spans="7:10" ht="12.75" customHeight="1">
      <c r="G118" s="4">
        <v>40235</v>
      </c>
      <c r="H118" s="5">
        <f t="shared" si="3"/>
        <v>1187.5952316931075</v>
      </c>
      <c r="J118" s="5">
        <v>1325</v>
      </c>
    </row>
    <row r="119" spans="7:10" ht="12.75" customHeight="1">
      <c r="G119" s="4">
        <v>40242</v>
      </c>
      <c r="H119" s="5">
        <f t="shared" si="3"/>
        <v>1187.5952316931075</v>
      </c>
      <c r="J119" s="5">
        <v>1325</v>
      </c>
    </row>
    <row r="120" spans="7:10" ht="12.75" customHeight="1">
      <c r="G120" s="4">
        <v>40249</v>
      </c>
      <c r="H120" s="5">
        <f t="shared" si="3"/>
        <v>1187.5952316931075</v>
      </c>
      <c r="J120" s="5">
        <v>1325</v>
      </c>
    </row>
    <row r="121" spans="7:10" ht="12.75" customHeight="1">
      <c r="G121" s="4">
        <v>40256</v>
      </c>
      <c r="H121" s="5">
        <f t="shared" si="3"/>
        <v>1160.7062830509994</v>
      </c>
      <c r="J121" s="5">
        <v>1295</v>
      </c>
    </row>
    <row r="122" spans="7:10" ht="12.75" customHeight="1">
      <c r="G122" s="4">
        <v>40263</v>
      </c>
      <c r="H122" s="5">
        <f t="shared" si="3"/>
        <v>1160.7062830509994</v>
      </c>
      <c r="J122" s="5">
        <v>1295</v>
      </c>
    </row>
    <row r="123" spans="7:10" ht="12.75" customHeight="1">
      <c r="G123" s="4">
        <v>40270</v>
      </c>
      <c r="H123" s="5">
        <f t="shared" si="3"/>
        <v>1160.7062830509994</v>
      </c>
      <c r="J123" s="5">
        <v>1295</v>
      </c>
    </row>
    <row r="124" spans="7:10" ht="12.75" customHeight="1">
      <c r="G124" s="4">
        <v>40277</v>
      </c>
      <c r="H124" s="5">
        <f t="shared" si="3"/>
        <v>1160.7062830509994</v>
      </c>
      <c r="J124" s="5">
        <v>1295</v>
      </c>
    </row>
    <row r="125" spans="7:10" ht="12.75" customHeight="1">
      <c r="G125" s="4">
        <v>40284</v>
      </c>
      <c r="H125" s="5">
        <f t="shared" si="3"/>
        <v>1187.5952316931075</v>
      </c>
      <c r="J125" s="5">
        <v>1325</v>
      </c>
    </row>
    <row r="126" spans="7:10" ht="12.75" customHeight="1">
      <c r="G126" s="4">
        <v>40291</v>
      </c>
      <c r="H126" s="5">
        <f t="shared" si="3"/>
        <v>1187.5952316931075</v>
      </c>
      <c r="J126" s="5">
        <v>1325</v>
      </c>
    </row>
    <row r="127" spans="7:10" ht="12.75" customHeight="1">
      <c r="G127" s="4">
        <v>40298</v>
      </c>
      <c r="H127" s="5">
        <f t="shared" si="3"/>
        <v>1201.0397060141615</v>
      </c>
      <c r="J127" s="5">
        <v>1340</v>
      </c>
    </row>
    <row r="128" spans="7:10" ht="12.75" customHeight="1">
      <c r="G128" s="4">
        <v>40305</v>
      </c>
      <c r="H128" s="5">
        <f t="shared" si="3"/>
        <v>1210.0026888948644</v>
      </c>
      <c r="J128" s="5">
        <v>1350</v>
      </c>
    </row>
    <row r="129" spans="7:10" ht="12.75" customHeight="1">
      <c r="G129" s="4">
        <v>40312</v>
      </c>
      <c r="H129" s="5">
        <f t="shared" si="3"/>
        <v>1210.0026888948644</v>
      </c>
      <c r="J129" s="5">
        <v>1350</v>
      </c>
    </row>
    <row r="130" spans="7:10" ht="12.75" customHeight="1">
      <c r="G130" s="4">
        <v>40319</v>
      </c>
      <c r="H130" s="5">
        <f t="shared" si="3"/>
        <v>1201.0397060141615</v>
      </c>
      <c r="J130" s="5">
        <v>1340</v>
      </c>
    </row>
    <row r="131" spans="7:10" ht="12.75" customHeight="1">
      <c r="G131" s="4">
        <v>40326</v>
      </c>
      <c r="H131" s="5">
        <f t="shared" si="3"/>
        <v>1192.0767231334589</v>
      </c>
      <c r="J131" s="5">
        <v>1330</v>
      </c>
    </row>
    <row r="132" spans="7:10" ht="12.75" customHeight="1">
      <c r="G132" s="4">
        <v>40333</v>
      </c>
      <c r="H132" s="5">
        <f t="shared" si="3"/>
        <v>1192.0767231334589</v>
      </c>
      <c r="J132" s="5">
        <v>1330</v>
      </c>
    </row>
    <row r="133" spans="7:10" ht="12.75" customHeight="1">
      <c r="G133" s="4">
        <v>40340</v>
      </c>
      <c r="H133" s="5">
        <f t="shared" si="3"/>
        <v>1183.1137402527563</v>
      </c>
      <c r="J133" s="5">
        <v>1320</v>
      </c>
    </row>
    <row r="134" spans="7:10" ht="12.75" customHeight="1">
      <c r="G134" s="4">
        <v>40347</v>
      </c>
      <c r="H134" s="5">
        <f t="shared" si="3"/>
        <v>1183.1137402527563</v>
      </c>
      <c r="J134" s="5">
        <v>1320</v>
      </c>
    </row>
    <row r="135" spans="7:10" ht="12.75" customHeight="1">
      <c r="G135" s="4">
        <v>40354</v>
      </c>
      <c r="H135" s="5">
        <f t="shared" si="3"/>
        <v>1120.3728600878374</v>
      </c>
      <c r="J135" s="5">
        <v>1250</v>
      </c>
    </row>
    <row r="136" spans="7:10" ht="12.75" customHeight="1">
      <c r="G136" s="4">
        <v>40361</v>
      </c>
      <c r="H136" s="5">
        <f t="shared" si="3"/>
        <v>1120.3728600878374</v>
      </c>
      <c r="J136" s="5">
        <v>1250</v>
      </c>
    </row>
    <row r="137" spans="7:10" ht="12.75" customHeight="1">
      <c r="G137" s="4">
        <v>40368</v>
      </c>
      <c r="H137" s="5">
        <f t="shared" si="3"/>
        <v>1129.33584296854</v>
      </c>
      <c r="J137" s="5">
        <v>1260</v>
      </c>
    </row>
    <row r="138" spans="7:10" ht="12.75" customHeight="1">
      <c r="G138" s="4">
        <v>40375</v>
      </c>
      <c r="H138" s="5">
        <f t="shared" si="3"/>
        <v>1129.33584296854</v>
      </c>
      <c r="J138" s="5">
        <v>1260</v>
      </c>
    </row>
    <row r="139" spans="7:10" ht="12.75" customHeight="1">
      <c r="G139" s="4">
        <v>40382</v>
      </c>
      <c r="H139" s="5">
        <f t="shared" ref="H139:H170" si="4">J139/USD</f>
        <v>1097.9654028860805</v>
      </c>
      <c r="J139" s="5">
        <v>1225</v>
      </c>
    </row>
    <row r="140" spans="7:10" ht="12.75" customHeight="1">
      <c r="G140" s="4">
        <v>40389</v>
      </c>
      <c r="H140" s="5">
        <f t="shared" si="4"/>
        <v>1097.9654028860805</v>
      </c>
      <c r="J140" s="5">
        <v>1225</v>
      </c>
    </row>
    <row r="141" spans="7:10" ht="12.75" customHeight="1">
      <c r="G141" s="4">
        <v>40396</v>
      </c>
      <c r="H141" s="5">
        <f t="shared" si="4"/>
        <v>1129.33584296854</v>
      </c>
      <c r="J141" s="5">
        <v>1260</v>
      </c>
    </row>
    <row r="142" spans="7:10" ht="12.75" customHeight="1">
      <c r="G142" s="4">
        <v>40403</v>
      </c>
      <c r="H142" s="5">
        <f t="shared" si="4"/>
        <v>1129.33584296854</v>
      </c>
      <c r="J142" s="5">
        <v>1260</v>
      </c>
    </row>
    <row r="143" spans="7:10" ht="12.75" customHeight="1">
      <c r="G143" s="4">
        <v>40410</v>
      </c>
      <c r="H143" s="5">
        <f t="shared" si="4"/>
        <v>1138.2988258492428</v>
      </c>
      <c r="J143" s="5">
        <v>1270</v>
      </c>
    </row>
    <row r="144" spans="7:10" ht="12.75" customHeight="1">
      <c r="G144" s="4">
        <v>40417</v>
      </c>
      <c r="H144" s="5">
        <f t="shared" si="4"/>
        <v>1138.2988258492428</v>
      </c>
      <c r="J144" s="5">
        <v>1270</v>
      </c>
    </row>
    <row r="145" spans="7:10" ht="12.75" customHeight="1">
      <c r="G145" s="4">
        <v>40424</v>
      </c>
      <c r="H145" s="5">
        <f t="shared" si="4"/>
        <v>1147.2618087299454</v>
      </c>
      <c r="J145" s="5">
        <v>1280</v>
      </c>
    </row>
    <row r="146" spans="7:10" ht="12.75" customHeight="1">
      <c r="G146" s="4">
        <v>40431</v>
      </c>
      <c r="H146" s="5">
        <f t="shared" si="4"/>
        <v>1147.2618087299454</v>
      </c>
      <c r="J146" s="5">
        <v>1280</v>
      </c>
    </row>
    <row r="147" spans="7:10" ht="12.75" customHeight="1">
      <c r="G147" s="4">
        <v>40438</v>
      </c>
      <c r="H147" s="5">
        <f t="shared" si="4"/>
        <v>1147.2618087299454</v>
      </c>
      <c r="J147" s="5">
        <v>1280</v>
      </c>
    </row>
    <row r="148" spans="7:10" ht="12.75" customHeight="1">
      <c r="G148" s="4">
        <v>40445</v>
      </c>
      <c r="H148" s="5">
        <f t="shared" si="4"/>
        <v>1147.2618087299454</v>
      </c>
      <c r="J148" s="5">
        <v>1280</v>
      </c>
    </row>
    <row r="149" spans="7:10" ht="12.75" customHeight="1">
      <c r="G149" s="4">
        <v>40452</v>
      </c>
      <c r="H149" s="5">
        <f t="shared" si="4"/>
        <v>1160.7062830509994</v>
      </c>
      <c r="J149" s="5">
        <v>1295</v>
      </c>
    </row>
    <row r="150" spans="7:10" ht="12.75" customHeight="1">
      <c r="G150" s="4">
        <v>40459</v>
      </c>
      <c r="H150" s="5">
        <f t="shared" si="4"/>
        <v>1218.965671775567</v>
      </c>
      <c r="J150" s="5">
        <v>1360</v>
      </c>
    </row>
    <row r="151" spans="7:10" ht="12.75" customHeight="1">
      <c r="G151" s="4">
        <v>40466</v>
      </c>
      <c r="H151" s="5">
        <f t="shared" si="4"/>
        <v>1232.410146096621</v>
      </c>
      <c r="J151" s="5">
        <v>1375</v>
      </c>
    </row>
    <row r="152" spans="7:10" ht="12.75" customHeight="1">
      <c r="G152" s="4">
        <v>40473</v>
      </c>
      <c r="H152" s="5">
        <f t="shared" si="4"/>
        <v>1232.410146096621</v>
      </c>
      <c r="J152" s="5">
        <v>1375</v>
      </c>
    </row>
    <row r="153" spans="7:10" ht="12.75" customHeight="1">
      <c r="G153" s="4">
        <v>40480</v>
      </c>
      <c r="H153" s="5">
        <f t="shared" si="4"/>
        <v>1250.3361118580265</v>
      </c>
      <c r="J153" s="5">
        <v>1395</v>
      </c>
    </row>
    <row r="154" spans="7:10" ht="12.75" customHeight="1">
      <c r="G154" s="4">
        <v>40487</v>
      </c>
      <c r="H154" s="5">
        <f t="shared" si="4"/>
        <v>1272.7435690597831</v>
      </c>
      <c r="J154" s="5">
        <v>1420</v>
      </c>
    </row>
    <row r="155" spans="7:10" ht="12.75" customHeight="1">
      <c r="G155" s="4">
        <v>40494</v>
      </c>
      <c r="H155" s="5">
        <f t="shared" si="4"/>
        <v>1478.8921753159452</v>
      </c>
      <c r="J155" s="5">
        <v>1650</v>
      </c>
    </row>
    <row r="156" spans="7:10" ht="12.75" customHeight="1">
      <c r="G156" s="4">
        <v>40501</v>
      </c>
      <c r="H156" s="5">
        <f t="shared" si="4"/>
        <v>1456.4847181141886</v>
      </c>
      <c r="J156" s="5">
        <v>1625</v>
      </c>
    </row>
    <row r="157" spans="7:10" ht="12.75" customHeight="1">
      <c r="G157" s="4">
        <v>40508</v>
      </c>
      <c r="H157" s="5">
        <f t="shared" si="4"/>
        <v>1434.0772609124317</v>
      </c>
      <c r="J157" s="5">
        <v>1600</v>
      </c>
    </row>
    <row r="158" spans="7:10" ht="12.75" customHeight="1">
      <c r="G158" s="4">
        <v>40515</v>
      </c>
      <c r="H158" s="5">
        <f t="shared" si="4"/>
        <v>1434.0772609124317</v>
      </c>
      <c r="J158" s="5">
        <v>1600</v>
      </c>
    </row>
    <row r="159" spans="7:10" ht="12.75" customHeight="1">
      <c r="G159" s="4">
        <v>40522</v>
      </c>
      <c r="H159" s="5">
        <f t="shared" si="4"/>
        <v>1434.0772609124317</v>
      </c>
      <c r="J159" s="5">
        <v>1600</v>
      </c>
    </row>
    <row r="160" spans="7:10" ht="12.75" customHeight="1">
      <c r="G160" s="4">
        <v>40529</v>
      </c>
      <c r="H160" s="5">
        <f t="shared" si="4"/>
        <v>1411.6698037106751</v>
      </c>
      <c r="J160" s="5">
        <v>1575</v>
      </c>
    </row>
    <row r="161" spans="7:10" ht="12.75" customHeight="1">
      <c r="G161" s="4">
        <v>40536</v>
      </c>
      <c r="H161" s="5">
        <f t="shared" si="4"/>
        <v>1411.6698037106751</v>
      </c>
      <c r="J161" s="5">
        <v>1575</v>
      </c>
    </row>
    <row r="162" spans="7:10" ht="12.75" customHeight="1">
      <c r="G162" s="4">
        <v>40550</v>
      </c>
      <c r="H162" s="5">
        <f t="shared" si="4"/>
        <v>1487.8551581966481</v>
      </c>
      <c r="J162" s="5">
        <v>1660</v>
      </c>
    </row>
    <row r="163" spans="7:10" ht="12.75" customHeight="1">
      <c r="G163" s="4">
        <v>40557</v>
      </c>
      <c r="H163" s="5">
        <f t="shared" si="4"/>
        <v>1523.7070897194587</v>
      </c>
      <c r="J163" s="5">
        <v>1700</v>
      </c>
    </row>
    <row r="164" spans="7:10" ht="12.75" customHeight="1">
      <c r="G164" s="4">
        <v>40564</v>
      </c>
      <c r="H164" s="5">
        <f t="shared" si="4"/>
        <v>1537.1515640405128</v>
      </c>
      <c r="J164" s="5">
        <v>1715</v>
      </c>
    </row>
    <row r="165" spans="7:10" ht="12.75" customHeight="1">
      <c r="G165" s="4">
        <v>40571</v>
      </c>
      <c r="H165" s="5">
        <f t="shared" si="4"/>
        <v>1617.8184099668372</v>
      </c>
      <c r="J165" s="5">
        <v>1805</v>
      </c>
    </row>
    <row r="166" spans="7:10" ht="12.75" customHeight="1">
      <c r="G166" s="4">
        <v>40585</v>
      </c>
      <c r="H166" s="5">
        <f t="shared" si="4"/>
        <v>1671.5963072510533</v>
      </c>
      <c r="J166" s="5">
        <v>1865</v>
      </c>
    </row>
    <row r="167" spans="7:10" ht="12.75" customHeight="1">
      <c r="G167" s="4">
        <v>40592</v>
      </c>
      <c r="H167" s="5">
        <f t="shared" si="4"/>
        <v>1725.3742045352694</v>
      </c>
      <c r="J167" s="5">
        <v>1925</v>
      </c>
    </row>
    <row r="168" spans="7:10" ht="12.75" customHeight="1">
      <c r="G168" s="4">
        <v>40599</v>
      </c>
      <c r="H168" s="5">
        <f t="shared" si="4"/>
        <v>1725.3742045352694</v>
      </c>
      <c r="J168" s="5">
        <v>1925</v>
      </c>
    </row>
    <row r="169" spans="7:10" ht="12.75" customHeight="1">
      <c r="G169" s="4">
        <v>40606</v>
      </c>
      <c r="H169" s="5">
        <f t="shared" si="4"/>
        <v>1725.3742045352694</v>
      </c>
      <c r="J169" s="5">
        <v>1925</v>
      </c>
    </row>
    <row r="170" spans="7:10" ht="12.75" customHeight="1">
      <c r="G170" s="4">
        <v>40613</v>
      </c>
      <c r="H170" s="5">
        <f t="shared" si="4"/>
        <v>1725.3742045352694</v>
      </c>
      <c r="J170" s="5">
        <v>1925</v>
      </c>
    </row>
    <row r="171" spans="7:10" ht="12.75" customHeight="1">
      <c r="G171" s="4">
        <v>40620</v>
      </c>
      <c r="H171" s="5">
        <f t="shared" ref="H171:H221" si="5">J171/USD</f>
        <v>1743.3001702966749</v>
      </c>
      <c r="J171" s="5">
        <v>1945</v>
      </c>
    </row>
    <row r="172" spans="7:10" ht="12.75" customHeight="1">
      <c r="G172" s="4">
        <v>40627</v>
      </c>
      <c r="H172" s="5">
        <f t="shared" si="5"/>
        <v>1743.3001702966749</v>
      </c>
      <c r="J172" s="5">
        <v>1945</v>
      </c>
    </row>
    <row r="173" spans="7:10" ht="12.75" customHeight="1">
      <c r="G173" s="4">
        <v>40634</v>
      </c>
      <c r="H173" s="5">
        <f t="shared" si="5"/>
        <v>1743.3001702966749</v>
      </c>
      <c r="J173" s="5">
        <v>1945</v>
      </c>
    </row>
    <row r="174" spans="7:10" ht="12.75" customHeight="1">
      <c r="G174" s="4">
        <v>40641</v>
      </c>
      <c r="H174" s="5">
        <f t="shared" si="5"/>
        <v>1685.0407815721073</v>
      </c>
      <c r="J174" s="5">
        <v>1880</v>
      </c>
    </row>
    <row r="175" spans="7:10" ht="12.75" customHeight="1">
      <c r="G175" s="4">
        <v>40648</v>
      </c>
      <c r="H175" s="5">
        <f t="shared" si="5"/>
        <v>1685.0407815721073</v>
      </c>
      <c r="J175" s="5">
        <v>1880</v>
      </c>
    </row>
    <row r="176" spans="7:10" ht="12.75" customHeight="1">
      <c r="G176" s="4">
        <v>40655</v>
      </c>
      <c r="H176" s="5">
        <f t="shared" si="5"/>
        <v>1685.0407815721073</v>
      </c>
      <c r="J176" s="5">
        <v>1880</v>
      </c>
    </row>
    <row r="177" spans="7:10" ht="12.75" customHeight="1">
      <c r="G177" s="4">
        <v>40662</v>
      </c>
      <c r="H177" s="5">
        <f t="shared" si="5"/>
        <v>1622.2999014071884</v>
      </c>
      <c r="J177" s="5">
        <v>1810</v>
      </c>
    </row>
    <row r="178" spans="7:10" ht="12.75" customHeight="1">
      <c r="G178" s="4">
        <v>40669</v>
      </c>
      <c r="H178" s="5">
        <f t="shared" si="5"/>
        <v>1613.3369185264858</v>
      </c>
      <c r="J178" s="5">
        <v>1800</v>
      </c>
    </row>
    <row r="179" spans="7:10" ht="12.75" customHeight="1">
      <c r="G179" s="4">
        <v>40676</v>
      </c>
      <c r="H179" s="5">
        <f t="shared" si="5"/>
        <v>1604.3739356457831</v>
      </c>
      <c r="J179" s="5">
        <v>1790</v>
      </c>
    </row>
    <row r="180" spans="7:10" ht="12.75" customHeight="1">
      <c r="G180" s="4">
        <v>40683</v>
      </c>
      <c r="H180" s="5">
        <f t="shared" si="5"/>
        <v>1550.5960383615668</v>
      </c>
      <c r="J180" s="5">
        <v>1730</v>
      </c>
    </row>
    <row r="181" spans="7:10" ht="12.75" customHeight="1">
      <c r="G181" s="4">
        <v>40690</v>
      </c>
      <c r="H181" s="5">
        <f t="shared" si="5"/>
        <v>1523.7070897194587</v>
      </c>
      <c r="J181" s="5">
        <v>1700</v>
      </c>
    </row>
    <row r="182" spans="7:10" ht="12.75" customHeight="1">
      <c r="G182" s="4">
        <v>40697</v>
      </c>
      <c r="H182" s="5">
        <f t="shared" si="5"/>
        <v>1523.7070897194587</v>
      </c>
      <c r="J182" s="5">
        <v>1700</v>
      </c>
    </row>
    <row r="183" spans="7:10" ht="12.75" customHeight="1">
      <c r="G183" s="4">
        <v>40704</v>
      </c>
      <c r="H183" s="5">
        <f t="shared" si="5"/>
        <v>1505.7811239580533</v>
      </c>
      <c r="J183" s="5">
        <v>1680</v>
      </c>
    </row>
    <row r="184" spans="7:10" ht="12.75" customHeight="1">
      <c r="G184" s="4">
        <v>40711</v>
      </c>
      <c r="H184" s="5">
        <f t="shared" si="5"/>
        <v>1505.7811239580533</v>
      </c>
      <c r="J184" s="5">
        <v>1680</v>
      </c>
    </row>
    <row r="185" spans="7:10" ht="12.75" customHeight="1">
      <c r="G185" s="4">
        <v>40718</v>
      </c>
      <c r="H185" s="5">
        <f t="shared" si="5"/>
        <v>1530.4293268799859</v>
      </c>
      <c r="J185" s="5">
        <v>1707.5</v>
      </c>
    </row>
    <row r="186" spans="7:10" ht="12.75" customHeight="1">
      <c r="G186" s="4">
        <v>40725</v>
      </c>
      <c r="H186" s="5">
        <f t="shared" si="5"/>
        <v>1519.2255982791073</v>
      </c>
      <c r="J186" s="5">
        <v>1695</v>
      </c>
    </row>
    <row r="187" spans="7:10" ht="12.75" customHeight="1">
      <c r="G187" s="4">
        <v>40732</v>
      </c>
      <c r="H187" s="5">
        <f t="shared" si="5"/>
        <v>1519.2255982791073</v>
      </c>
      <c r="J187" s="5">
        <v>1695</v>
      </c>
    </row>
    <row r="188" spans="7:10" ht="12.75" customHeight="1">
      <c r="G188" s="4">
        <v>40739</v>
      </c>
      <c r="H188" s="5">
        <f t="shared" si="5"/>
        <v>1519.2255982791073</v>
      </c>
      <c r="J188" s="5">
        <v>1695</v>
      </c>
    </row>
    <row r="189" spans="7:10" ht="12.75" customHeight="1">
      <c r="G189" s="4">
        <v>40746</v>
      </c>
      <c r="H189" s="5">
        <f t="shared" si="5"/>
        <v>1523.7070897194587</v>
      </c>
      <c r="J189" s="5">
        <v>1700</v>
      </c>
    </row>
    <row r="190" spans="7:10" ht="12.75" customHeight="1">
      <c r="G190" s="4">
        <v>40753</v>
      </c>
      <c r="H190" s="5">
        <f t="shared" si="5"/>
        <v>1537.1515640405128</v>
      </c>
      <c r="J190" s="5">
        <v>1715</v>
      </c>
    </row>
    <row r="191" spans="7:10" ht="12.75" customHeight="1">
      <c r="G191" s="4">
        <v>40760</v>
      </c>
      <c r="H191" s="5">
        <f t="shared" si="5"/>
        <v>1568.5220041229722</v>
      </c>
      <c r="J191" s="5">
        <v>1750</v>
      </c>
    </row>
    <row r="192" spans="7:10" ht="12.75" customHeight="1">
      <c r="G192" s="4">
        <v>40767</v>
      </c>
      <c r="H192" s="5">
        <f t="shared" si="5"/>
        <v>1568.5220041229722</v>
      </c>
      <c r="J192" s="5">
        <v>1750</v>
      </c>
    </row>
    <row r="193" spans="7:10" ht="12.75" customHeight="1">
      <c r="G193" s="4">
        <v>40774</v>
      </c>
      <c r="H193" s="5">
        <f t="shared" si="5"/>
        <v>1559.5590212422696</v>
      </c>
      <c r="J193" s="5">
        <v>1740</v>
      </c>
    </row>
    <row r="194" spans="7:10" ht="12.75" customHeight="1">
      <c r="G194" s="4">
        <v>40781</v>
      </c>
      <c r="H194" s="5">
        <f t="shared" si="5"/>
        <v>1546.1145469212156</v>
      </c>
      <c r="J194" s="5">
        <v>1725</v>
      </c>
    </row>
    <row r="195" spans="7:10" ht="12.75" customHeight="1">
      <c r="G195" s="4">
        <v>40788</v>
      </c>
      <c r="H195" s="5">
        <f t="shared" si="5"/>
        <v>1546.1145469212156</v>
      </c>
      <c r="J195" s="5">
        <v>1725</v>
      </c>
    </row>
    <row r="196" spans="7:10" ht="12.75" customHeight="1">
      <c r="G196" s="4">
        <v>40795</v>
      </c>
      <c r="H196" s="5">
        <f t="shared" si="5"/>
        <v>1559.5590212422696</v>
      </c>
      <c r="J196" s="5">
        <v>1740</v>
      </c>
    </row>
    <row r="197" spans="7:10" ht="12.75" customHeight="1">
      <c r="G197" s="4">
        <v>40802</v>
      </c>
      <c r="H197" s="5">
        <f t="shared" si="5"/>
        <v>1559.5590212422696</v>
      </c>
      <c r="J197" s="5">
        <v>1740</v>
      </c>
    </row>
    <row r="198" spans="7:10" ht="12.75" customHeight="1">
      <c r="G198" s="4">
        <v>40809</v>
      </c>
      <c r="H198" s="5">
        <f t="shared" si="5"/>
        <v>1564.0405126826208</v>
      </c>
      <c r="J198" s="5">
        <v>1745</v>
      </c>
    </row>
    <row r="199" spans="7:10" ht="12.75" customHeight="1">
      <c r="G199" s="4">
        <v>40816</v>
      </c>
      <c r="H199" s="5">
        <f t="shared" si="5"/>
        <v>1590.9294613247289</v>
      </c>
      <c r="J199" s="5">
        <v>1775</v>
      </c>
    </row>
    <row r="200" spans="7:10" ht="12.75" customHeight="1">
      <c r="G200" s="4">
        <v>40823</v>
      </c>
      <c r="H200" s="5">
        <f t="shared" si="5"/>
        <v>1559.5590212422696</v>
      </c>
      <c r="J200" s="5">
        <v>1740</v>
      </c>
    </row>
    <row r="201" spans="7:10" ht="12.75" customHeight="1">
      <c r="G201" s="4">
        <v>40830</v>
      </c>
      <c r="H201" s="5">
        <f t="shared" si="5"/>
        <v>1555.0775298019182</v>
      </c>
      <c r="J201" s="5">
        <v>1735</v>
      </c>
    </row>
    <row r="202" spans="7:10" ht="12.75" customHeight="1">
      <c r="G202" s="4">
        <f>G201+7</f>
        <v>40837</v>
      </c>
      <c r="H202" s="5">
        <f t="shared" si="5"/>
        <v>1532.6700726001613</v>
      </c>
      <c r="J202" s="5">
        <v>1710</v>
      </c>
    </row>
    <row r="203" spans="7:10" ht="12.75" customHeight="1">
      <c r="G203" s="4">
        <f t="shared" ref="G203:G266" si="6">G202+7</f>
        <v>40844</v>
      </c>
      <c r="H203" s="5">
        <f t="shared" si="5"/>
        <v>1523.7070897194587</v>
      </c>
      <c r="J203" s="5">
        <v>1700</v>
      </c>
    </row>
    <row r="204" spans="7:10" ht="12.75" customHeight="1">
      <c r="G204" s="4">
        <f t="shared" si="6"/>
        <v>40851</v>
      </c>
      <c r="H204" s="5">
        <f t="shared" si="5"/>
        <v>1514.7441068387561</v>
      </c>
      <c r="J204" s="5">
        <v>1690</v>
      </c>
    </row>
    <row r="205" spans="7:10" ht="12.75" customHeight="1">
      <c r="G205" s="4">
        <f t="shared" si="6"/>
        <v>40858</v>
      </c>
      <c r="H205" s="5">
        <f t="shared" si="5"/>
        <v>1496.8181410773507</v>
      </c>
      <c r="J205" s="5">
        <v>1670</v>
      </c>
    </row>
    <row r="206" spans="7:10" ht="12.75" customHeight="1">
      <c r="G206" s="4">
        <f t="shared" si="6"/>
        <v>40865</v>
      </c>
      <c r="H206" s="5">
        <f t="shared" si="5"/>
        <v>1487.8551581966481</v>
      </c>
      <c r="J206" s="5">
        <v>1660</v>
      </c>
    </row>
    <row r="207" spans="7:10" ht="12.75" customHeight="1">
      <c r="G207" s="4">
        <f t="shared" si="6"/>
        <v>40872</v>
      </c>
      <c r="H207" s="5">
        <f t="shared" si="5"/>
        <v>1465.4477009948912</v>
      </c>
      <c r="J207" s="5">
        <v>1635</v>
      </c>
    </row>
    <row r="208" spans="7:10" ht="12.75" customHeight="1">
      <c r="G208" s="4">
        <f t="shared" si="6"/>
        <v>40879</v>
      </c>
      <c r="H208" s="5">
        <f t="shared" si="5"/>
        <v>1456.4847181141886</v>
      </c>
      <c r="J208" s="5">
        <v>1625</v>
      </c>
    </row>
    <row r="209" spans="7:10" ht="12.75" customHeight="1">
      <c r="G209" s="4">
        <f t="shared" si="6"/>
        <v>40886</v>
      </c>
      <c r="H209" s="5">
        <f t="shared" si="5"/>
        <v>1434.0772609124317</v>
      </c>
      <c r="J209" s="5">
        <v>1600</v>
      </c>
    </row>
    <row r="210" spans="7:10" ht="12.75" customHeight="1">
      <c r="G210" s="4">
        <f t="shared" si="6"/>
        <v>40893</v>
      </c>
      <c r="H210" s="5">
        <f t="shared" si="5"/>
        <v>1434.0772609124317</v>
      </c>
      <c r="J210" s="5">
        <v>1600</v>
      </c>
    </row>
    <row r="211" spans="7:10" ht="12.75" customHeight="1">
      <c r="G211" s="4">
        <f t="shared" si="6"/>
        <v>40900</v>
      </c>
      <c r="H211" s="5">
        <f t="shared" si="5"/>
        <v>1407.1883122703236</v>
      </c>
      <c r="J211" s="5">
        <v>1570</v>
      </c>
    </row>
    <row r="212" spans="7:10" ht="12.75" customHeight="1">
      <c r="G212" s="4">
        <f t="shared" si="6"/>
        <v>40907</v>
      </c>
      <c r="H212" s="5">
        <f t="shared" si="5"/>
        <v>1407.1883122703236</v>
      </c>
      <c r="J212" s="5">
        <v>1570</v>
      </c>
    </row>
    <row r="213" spans="7:10" ht="12.75" customHeight="1">
      <c r="G213" s="4">
        <f t="shared" si="6"/>
        <v>40914</v>
      </c>
      <c r="H213" s="5">
        <f t="shared" si="5"/>
        <v>1375.8178721878642</v>
      </c>
      <c r="J213" s="5">
        <v>1535</v>
      </c>
    </row>
    <row r="214" spans="7:10" ht="12.75" customHeight="1">
      <c r="G214" s="4">
        <f t="shared" si="6"/>
        <v>40921</v>
      </c>
      <c r="H214" s="5">
        <f t="shared" si="5"/>
        <v>1389.2623465089182</v>
      </c>
      <c r="J214" s="5">
        <v>1550</v>
      </c>
    </row>
    <row r="215" spans="7:10" ht="12.75" customHeight="1">
      <c r="G215" s="4">
        <f t="shared" si="6"/>
        <v>40928</v>
      </c>
      <c r="H215" s="5">
        <f t="shared" si="5"/>
        <v>1407.1883122703236</v>
      </c>
      <c r="J215" s="5">
        <v>1570</v>
      </c>
    </row>
    <row r="216" spans="7:10" ht="12.75" customHeight="1">
      <c r="G216" s="4">
        <f t="shared" si="6"/>
        <v>40935</v>
      </c>
      <c r="H216" s="5">
        <f t="shared" si="5"/>
        <v>1434.0772609124317</v>
      </c>
      <c r="J216" s="5">
        <v>1600</v>
      </c>
    </row>
    <row r="217" spans="7:10" ht="12.75" customHeight="1">
      <c r="G217" s="4">
        <f t="shared" si="6"/>
        <v>40942</v>
      </c>
      <c r="H217" s="5">
        <f t="shared" si="5"/>
        <v>1452.0032266738372</v>
      </c>
      <c r="J217" s="5">
        <v>1620</v>
      </c>
    </row>
    <row r="218" spans="7:10" ht="12.75" customHeight="1">
      <c r="G218" s="4">
        <f t="shared" si="6"/>
        <v>40949</v>
      </c>
      <c r="H218" s="5">
        <f t="shared" si="5"/>
        <v>1452.0032266738372</v>
      </c>
      <c r="J218" s="5">
        <v>1620</v>
      </c>
    </row>
    <row r="219" spans="7:10" ht="12.75" customHeight="1">
      <c r="G219" s="4">
        <f t="shared" si="6"/>
        <v>40956</v>
      </c>
      <c r="H219" s="5">
        <f t="shared" si="5"/>
        <v>1452.0032266738372</v>
      </c>
      <c r="J219" s="5">
        <v>1620</v>
      </c>
    </row>
    <row r="220" spans="7:10" ht="12.75" customHeight="1">
      <c r="G220" s="4">
        <f t="shared" si="6"/>
        <v>40963</v>
      </c>
      <c r="H220" s="5">
        <f t="shared" si="5"/>
        <v>1452.0032266738372</v>
      </c>
      <c r="J220" s="5">
        <v>1620</v>
      </c>
    </row>
    <row r="221" spans="7:10" ht="12.75" customHeight="1">
      <c r="G221" s="4">
        <f t="shared" si="6"/>
        <v>40970</v>
      </c>
      <c r="H221" s="5">
        <f t="shared" si="5"/>
        <v>1452.0032266738372</v>
      </c>
      <c r="J221" s="5">
        <v>1620</v>
      </c>
    </row>
    <row r="222" spans="7:10" ht="12.75" customHeight="1">
      <c r="G222" s="4">
        <f t="shared" si="6"/>
        <v>40977</v>
      </c>
      <c r="H222" s="5">
        <f t="shared" ref="H222:H263" si="7">J222/USD</f>
        <v>1456.4847181141886</v>
      </c>
      <c r="J222" s="32">
        <v>1625</v>
      </c>
    </row>
    <row r="223" spans="7:10" ht="12.75" customHeight="1">
      <c r="G223" s="4">
        <f t="shared" si="6"/>
        <v>40984</v>
      </c>
      <c r="H223" s="5">
        <f t="shared" si="7"/>
        <v>1456.4847181141886</v>
      </c>
      <c r="J223" s="32">
        <v>1625</v>
      </c>
    </row>
    <row r="224" spans="7:10" ht="12.75" customHeight="1">
      <c r="G224" s="4">
        <f t="shared" si="6"/>
        <v>40991</v>
      </c>
      <c r="H224" s="5">
        <f t="shared" si="7"/>
        <v>1438.5587523527831</v>
      </c>
      <c r="J224" s="5">
        <v>1605</v>
      </c>
    </row>
    <row r="225" spans="7:10" ht="12.75" customHeight="1">
      <c r="G225" s="4">
        <f t="shared" si="6"/>
        <v>40998</v>
      </c>
      <c r="H225" s="5">
        <f t="shared" si="7"/>
        <v>1402.7068208299722</v>
      </c>
      <c r="J225" s="5">
        <v>1565</v>
      </c>
    </row>
    <row r="226" spans="7:10" ht="12.75" customHeight="1">
      <c r="G226" s="4">
        <f t="shared" si="6"/>
        <v>41005</v>
      </c>
      <c r="H226" s="5">
        <f t="shared" si="7"/>
        <v>1398.225329389621</v>
      </c>
      <c r="J226" s="5">
        <v>1560</v>
      </c>
    </row>
    <row r="227" spans="7:10" ht="12.75" customHeight="1">
      <c r="G227" s="4">
        <f t="shared" si="6"/>
        <v>41012</v>
      </c>
      <c r="H227" s="5">
        <f t="shared" si="7"/>
        <v>1398.225329389621</v>
      </c>
      <c r="J227" s="5">
        <v>1560</v>
      </c>
    </row>
    <row r="228" spans="7:10" ht="12.75" customHeight="1">
      <c r="G228" s="4">
        <f t="shared" si="6"/>
        <v>41019</v>
      </c>
      <c r="H228" s="5">
        <f t="shared" si="7"/>
        <v>1398.225329389621</v>
      </c>
      <c r="J228" s="5">
        <v>1560</v>
      </c>
    </row>
    <row r="229" spans="7:10" ht="12.75" customHeight="1">
      <c r="G229" s="4">
        <f t="shared" si="6"/>
        <v>41026</v>
      </c>
      <c r="H229" s="5">
        <f t="shared" si="7"/>
        <v>1380.2993636282156</v>
      </c>
      <c r="J229" s="5">
        <v>1540</v>
      </c>
    </row>
    <row r="230" spans="7:10" ht="12.75" customHeight="1">
      <c r="G230" s="4">
        <f t="shared" si="6"/>
        <v>41033</v>
      </c>
      <c r="H230" s="5">
        <f t="shared" si="7"/>
        <v>1366.8548893071616</v>
      </c>
      <c r="J230" s="5">
        <v>1525</v>
      </c>
    </row>
    <row r="231" spans="7:10" ht="12.75" customHeight="1">
      <c r="G231" s="4">
        <f t="shared" si="6"/>
        <v>41040</v>
      </c>
      <c r="H231" s="5">
        <f t="shared" si="7"/>
        <v>1339.9659406650535</v>
      </c>
      <c r="J231" s="5">
        <v>1495</v>
      </c>
    </row>
    <row r="232" spans="7:10" ht="12.75" customHeight="1">
      <c r="G232" s="4">
        <f t="shared" si="6"/>
        <v>41047</v>
      </c>
      <c r="H232" s="5">
        <f t="shared" si="7"/>
        <v>1339.9659406650535</v>
      </c>
      <c r="J232" s="5">
        <v>1495</v>
      </c>
    </row>
    <row r="233" spans="7:10" ht="12.75" customHeight="1">
      <c r="G233" s="4">
        <f t="shared" si="6"/>
        <v>41054</v>
      </c>
      <c r="H233" s="5">
        <f t="shared" si="7"/>
        <v>1313.0769920229454</v>
      </c>
      <c r="J233" s="5">
        <v>1465</v>
      </c>
    </row>
    <row r="234" spans="7:10" ht="12.75" customHeight="1">
      <c r="G234" s="4">
        <f t="shared" si="6"/>
        <v>41061</v>
      </c>
      <c r="H234" s="5">
        <f t="shared" si="7"/>
        <v>1290.6695348211886</v>
      </c>
      <c r="J234" s="5">
        <v>1440</v>
      </c>
    </row>
    <row r="235" spans="7:10" ht="12.75" customHeight="1">
      <c r="G235" s="4">
        <f t="shared" si="6"/>
        <v>41068</v>
      </c>
      <c r="H235" s="5">
        <f t="shared" si="7"/>
        <v>1218.965671775567</v>
      </c>
      <c r="J235" s="5">
        <v>1360</v>
      </c>
    </row>
    <row r="236" spans="7:10" ht="12.75" customHeight="1">
      <c r="G236" s="4">
        <f t="shared" si="6"/>
        <v>41075</v>
      </c>
      <c r="H236" s="5">
        <f t="shared" si="7"/>
        <v>1147.2618087299454</v>
      </c>
      <c r="J236" s="5">
        <v>1280</v>
      </c>
    </row>
    <row r="237" spans="7:10" ht="12.75" customHeight="1">
      <c r="G237" s="4">
        <f t="shared" si="6"/>
        <v>41082</v>
      </c>
      <c r="H237" s="5">
        <f t="shared" si="7"/>
        <v>1147.2618087299454</v>
      </c>
      <c r="J237" s="5">
        <v>1280</v>
      </c>
    </row>
    <row r="238" spans="7:10" ht="12.75" customHeight="1">
      <c r="G238" s="4">
        <f t="shared" si="6"/>
        <v>41089</v>
      </c>
      <c r="H238" s="5">
        <f t="shared" si="7"/>
        <v>1147.2618087299454</v>
      </c>
      <c r="J238" s="5">
        <v>1280</v>
      </c>
    </row>
    <row r="239" spans="7:10" ht="12.75" customHeight="1">
      <c r="G239" s="4">
        <f t="shared" si="6"/>
        <v>41096</v>
      </c>
      <c r="H239" s="5">
        <f t="shared" si="7"/>
        <v>1147.2618087299454</v>
      </c>
      <c r="J239" s="5">
        <v>1280</v>
      </c>
    </row>
    <row r="240" spans="7:10" ht="12.75" customHeight="1">
      <c r="G240" s="4">
        <f t="shared" si="6"/>
        <v>41103</v>
      </c>
      <c r="H240" s="5">
        <f t="shared" si="7"/>
        <v>1165.1877744913509</v>
      </c>
      <c r="J240" s="5">
        <v>1300</v>
      </c>
    </row>
    <row r="241" spans="7:10" ht="12.75" customHeight="1">
      <c r="G241" s="4">
        <f t="shared" si="6"/>
        <v>41110</v>
      </c>
      <c r="H241" s="5">
        <f t="shared" si="7"/>
        <v>1196.5582145738103</v>
      </c>
      <c r="J241" s="5">
        <v>1335</v>
      </c>
    </row>
    <row r="242" spans="7:10" ht="12.75" customHeight="1">
      <c r="G242" s="4">
        <f t="shared" si="6"/>
        <v>41117</v>
      </c>
      <c r="H242" s="5">
        <f t="shared" si="7"/>
        <v>1196.5582145738103</v>
      </c>
      <c r="J242" s="5">
        <v>1335</v>
      </c>
    </row>
    <row r="243" spans="7:10" ht="12.75" customHeight="1">
      <c r="G243" s="4">
        <f t="shared" si="6"/>
        <v>41124</v>
      </c>
      <c r="H243" s="5">
        <f t="shared" si="7"/>
        <v>1169.6692659317021</v>
      </c>
      <c r="J243" s="5">
        <v>1305</v>
      </c>
    </row>
    <row r="244" spans="7:10" ht="12.75" customHeight="1">
      <c r="G244" s="4">
        <f t="shared" si="6"/>
        <v>41131</v>
      </c>
      <c r="H244" s="5">
        <f t="shared" si="7"/>
        <v>1174.1507573720535</v>
      </c>
      <c r="J244" s="5">
        <v>1310</v>
      </c>
    </row>
    <row r="245" spans="7:10" ht="12.75" customHeight="1">
      <c r="G245" s="4">
        <f t="shared" si="6"/>
        <v>41138</v>
      </c>
      <c r="H245" s="5">
        <f t="shared" si="7"/>
        <v>1174.1507573720535</v>
      </c>
      <c r="J245" s="5">
        <v>1310</v>
      </c>
    </row>
    <row r="246" spans="7:10" ht="12.75" customHeight="1">
      <c r="G246" s="4">
        <f t="shared" si="6"/>
        <v>41145</v>
      </c>
      <c r="H246" s="5">
        <f t="shared" si="7"/>
        <v>1178.6322488124049</v>
      </c>
      <c r="J246" s="5">
        <v>1315</v>
      </c>
    </row>
    <row r="247" spans="7:10" ht="12.75" customHeight="1">
      <c r="G247" s="4">
        <f t="shared" si="6"/>
        <v>41152</v>
      </c>
      <c r="H247" s="5">
        <f t="shared" si="7"/>
        <v>1196.5582145738103</v>
      </c>
      <c r="J247" s="5">
        <v>1335</v>
      </c>
    </row>
    <row r="248" spans="7:10" ht="12.75" customHeight="1">
      <c r="G248" s="4">
        <f t="shared" si="6"/>
        <v>41159</v>
      </c>
      <c r="H248" s="5">
        <f t="shared" si="7"/>
        <v>1210.0026888948644</v>
      </c>
      <c r="J248" s="5">
        <v>1350</v>
      </c>
    </row>
    <row r="249" spans="7:10" ht="12.75" customHeight="1">
      <c r="G249" s="4">
        <f t="shared" si="6"/>
        <v>41166</v>
      </c>
      <c r="H249" s="5">
        <f t="shared" si="7"/>
        <v>1272.7435690597831</v>
      </c>
      <c r="J249" s="5">
        <v>1420</v>
      </c>
    </row>
    <row r="250" spans="7:10" ht="12.75" customHeight="1">
      <c r="G250" s="4">
        <f t="shared" si="6"/>
        <v>41173</v>
      </c>
      <c r="H250" s="5">
        <f t="shared" si="7"/>
        <v>1272.7435690597831</v>
      </c>
      <c r="J250" s="5">
        <v>1420</v>
      </c>
    </row>
    <row r="251" spans="7:10" ht="12.75" customHeight="1">
      <c r="G251" s="4">
        <f t="shared" si="6"/>
        <v>41180</v>
      </c>
      <c r="H251" s="5">
        <f t="shared" si="7"/>
        <v>1272.7435690597831</v>
      </c>
      <c r="J251" s="5">
        <v>1420</v>
      </c>
    </row>
    <row r="252" spans="7:10" ht="12.75" customHeight="1">
      <c r="G252" s="4">
        <f t="shared" si="6"/>
        <v>41187</v>
      </c>
      <c r="H252" s="5">
        <f t="shared" si="7"/>
        <v>1272.7435690597831</v>
      </c>
      <c r="J252" s="5">
        <v>1420</v>
      </c>
    </row>
    <row r="253" spans="7:10" ht="12.75" customHeight="1">
      <c r="G253" s="4">
        <f t="shared" si="6"/>
        <v>41194</v>
      </c>
      <c r="H253" s="5">
        <f t="shared" si="7"/>
        <v>1277.2250605001345</v>
      </c>
      <c r="J253" s="5">
        <v>1425</v>
      </c>
    </row>
    <row r="254" spans="7:10" ht="12.75" customHeight="1">
      <c r="G254" s="4">
        <f t="shared" si="6"/>
        <v>41201</v>
      </c>
      <c r="H254" s="5">
        <f t="shared" si="7"/>
        <v>1268.2620776194319</v>
      </c>
      <c r="J254" s="5">
        <v>1415</v>
      </c>
    </row>
    <row r="255" spans="7:10" ht="12.75" customHeight="1">
      <c r="G255" s="4">
        <f t="shared" si="6"/>
        <v>41208</v>
      </c>
      <c r="H255" s="5">
        <f t="shared" si="7"/>
        <v>1245.8546204176751</v>
      </c>
      <c r="J255" s="5">
        <v>1390</v>
      </c>
    </row>
    <row r="256" spans="7:10" ht="12.75" customHeight="1">
      <c r="G256" s="4">
        <f t="shared" si="6"/>
        <v>41215</v>
      </c>
      <c r="H256" s="5">
        <f t="shared" si="7"/>
        <v>1245.8546204176751</v>
      </c>
      <c r="J256" s="5">
        <v>1390</v>
      </c>
    </row>
    <row r="257" spans="7:10" ht="12.75" customHeight="1">
      <c r="G257" s="4">
        <f t="shared" si="6"/>
        <v>41222</v>
      </c>
      <c r="H257" s="5">
        <f t="shared" si="7"/>
        <v>1245.8546204176751</v>
      </c>
      <c r="J257" s="5">
        <v>1390</v>
      </c>
    </row>
    <row r="258" spans="7:10" ht="12.75" customHeight="1">
      <c r="G258" s="4">
        <f t="shared" si="6"/>
        <v>41229</v>
      </c>
      <c r="H258" s="5">
        <f t="shared" si="7"/>
        <v>1245.8546204176751</v>
      </c>
      <c r="J258" s="5">
        <v>1390</v>
      </c>
    </row>
    <row r="259" spans="7:10" ht="12.75" customHeight="1">
      <c r="G259" s="4">
        <f t="shared" si="6"/>
        <v>41236</v>
      </c>
      <c r="H259" s="5">
        <f t="shared" si="7"/>
        <v>1245.8546204176751</v>
      </c>
      <c r="J259" s="5">
        <v>1390</v>
      </c>
    </row>
    <row r="260" spans="7:10" ht="12.75" customHeight="1">
      <c r="G260" s="4">
        <f t="shared" si="6"/>
        <v>41243</v>
      </c>
      <c r="H260" s="5">
        <f t="shared" si="7"/>
        <v>1254.8176032983779</v>
      </c>
      <c r="J260" s="5">
        <v>1400</v>
      </c>
    </row>
    <row r="261" spans="7:10" ht="12.75" customHeight="1">
      <c r="G261" s="4">
        <f t="shared" si="6"/>
        <v>41250</v>
      </c>
      <c r="H261" s="5">
        <f t="shared" si="7"/>
        <v>1272.7435690597831</v>
      </c>
      <c r="J261" s="5">
        <v>1420</v>
      </c>
    </row>
    <row r="262" spans="7:10" ht="12.75" customHeight="1">
      <c r="G262" s="4">
        <f t="shared" si="6"/>
        <v>41257</v>
      </c>
      <c r="H262" s="5">
        <f t="shared" si="7"/>
        <v>1281.706551940486</v>
      </c>
      <c r="J262" s="5">
        <v>1430</v>
      </c>
    </row>
    <row r="263" spans="7:10" ht="12.75" customHeight="1">
      <c r="G263" s="4">
        <f t="shared" si="6"/>
        <v>41264</v>
      </c>
      <c r="H263" s="5">
        <f t="shared" si="7"/>
        <v>1371.336380747513</v>
      </c>
      <c r="J263" s="5">
        <v>1530</v>
      </c>
    </row>
    <row r="264" spans="7:10" ht="12.75" customHeight="1">
      <c r="G264" s="4">
        <f t="shared" si="6"/>
        <v>41271</v>
      </c>
      <c r="H264" s="5">
        <f t="shared" ref="H264:H276" si="8">J264/USD</f>
        <v>1372.2326790355833</v>
      </c>
      <c r="J264" s="5">
        <v>1531</v>
      </c>
    </row>
    <row r="265" spans="7:10" ht="12.75" customHeight="1">
      <c r="G265" s="4">
        <f t="shared" si="6"/>
        <v>41278</v>
      </c>
      <c r="H265" s="5">
        <f t="shared" si="8"/>
        <v>1373.1289773236533</v>
      </c>
      <c r="J265" s="5">
        <v>1532</v>
      </c>
    </row>
    <row r="266" spans="7:10" ht="12.75" customHeight="1">
      <c r="G266" s="4">
        <f t="shared" si="6"/>
        <v>41285</v>
      </c>
      <c r="H266" s="5">
        <f t="shared" si="8"/>
        <v>1374.0252756117236</v>
      </c>
      <c r="J266" s="5">
        <v>1533</v>
      </c>
    </row>
    <row r="267" spans="7:10" ht="12.75" customHeight="1">
      <c r="G267" s="4">
        <f t="shared" ref="G267:G330" si="9">G266+7</f>
        <v>41292</v>
      </c>
      <c r="H267" s="5">
        <f t="shared" si="8"/>
        <v>1398.225329389621</v>
      </c>
      <c r="J267" s="5">
        <v>1560</v>
      </c>
    </row>
    <row r="268" spans="7:10" ht="12.75" customHeight="1">
      <c r="G268" s="4">
        <f t="shared" si="9"/>
        <v>41299</v>
      </c>
      <c r="H268" s="5">
        <f t="shared" si="8"/>
        <v>1398.225329389621</v>
      </c>
      <c r="J268" s="5">
        <v>1560</v>
      </c>
    </row>
    <row r="269" spans="7:10" ht="12.75" customHeight="1">
      <c r="G269" s="4">
        <f t="shared" si="9"/>
        <v>41306</v>
      </c>
      <c r="H269" s="5">
        <f t="shared" si="8"/>
        <v>1398.225329389621</v>
      </c>
      <c r="J269" s="5">
        <v>1560</v>
      </c>
    </row>
    <row r="270" spans="7:10" ht="12.75" customHeight="1">
      <c r="G270" s="4">
        <f t="shared" si="9"/>
        <v>41313</v>
      </c>
      <c r="H270" s="5">
        <f t="shared" si="8"/>
        <v>1398.225329389621</v>
      </c>
      <c r="J270" s="5">
        <v>1560</v>
      </c>
    </row>
    <row r="271" spans="7:10" ht="12.75" customHeight="1">
      <c r="G271" s="4">
        <f t="shared" si="9"/>
        <v>41320</v>
      </c>
      <c r="H271" s="5">
        <f t="shared" si="8"/>
        <v>1398.225329389621</v>
      </c>
      <c r="J271" s="5">
        <v>1560</v>
      </c>
    </row>
    <row r="272" spans="7:10" ht="12.75" customHeight="1">
      <c r="G272" s="4">
        <f t="shared" si="9"/>
        <v>41327</v>
      </c>
      <c r="H272" s="5">
        <f t="shared" si="8"/>
        <v>1429.5957694720805</v>
      </c>
      <c r="J272" s="5">
        <v>1595</v>
      </c>
    </row>
    <row r="273" spans="7:10" ht="12.75" customHeight="1">
      <c r="G273" s="4">
        <f t="shared" si="9"/>
        <v>41334</v>
      </c>
      <c r="H273" s="5">
        <f t="shared" si="8"/>
        <v>1429.5957694720805</v>
      </c>
      <c r="J273" s="5">
        <v>1595</v>
      </c>
    </row>
    <row r="274" spans="7:10" ht="12.75" customHeight="1">
      <c r="G274" s="4">
        <f t="shared" si="9"/>
        <v>41341</v>
      </c>
      <c r="H274" s="5">
        <f t="shared" si="8"/>
        <v>1393.7438379492696</v>
      </c>
      <c r="J274" s="5">
        <v>1555</v>
      </c>
    </row>
    <row r="275" spans="7:10" ht="12.75" customHeight="1">
      <c r="G275" s="4">
        <f t="shared" si="9"/>
        <v>41348</v>
      </c>
      <c r="H275" s="5">
        <f t="shared" si="8"/>
        <v>1380.2993636282156</v>
      </c>
      <c r="J275" s="5">
        <v>1540</v>
      </c>
    </row>
    <row r="276" spans="7:10" ht="12.75" customHeight="1">
      <c r="G276" s="4">
        <f t="shared" si="9"/>
        <v>41355</v>
      </c>
      <c r="H276" s="5">
        <f t="shared" si="8"/>
        <v>1362.3733978668101</v>
      </c>
      <c r="J276" s="5">
        <v>1520</v>
      </c>
    </row>
    <row r="277" spans="7:10" ht="12.75" customHeight="1">
      <c r="G277" s="4">
        <f t="shared" si="9"/>
        <v>41362</v>
      </c>
      <c r="H277" s="5">
        <f t="shared" ref="H277:H318" si="10">J277/USD</f>
        <v>1362.3733978668101</v>
      </c>
      <c r="J277" s="5">
        <v>1520</v>
      </c>
    </row>
    <row r="278" spans="7:10" ht="12.75" customHeight="1">
      <c r="G278" s="4">
        <f t="shared" si="9"/>
        <v>41369</v>
      </c>
      <c r="H278" s="5">
        <f t="shared" si="10"/>
        <v>1322.039974903648</v>
      </c>
      <c r="J278" s="5">
        <v>1475</v>
      </c>
    </row>
    <row r="279" spans="7:10" ht="12.75" customHeight="1">
      <c r="G279" s="4">
        <f t="shared" si="9"/>
        <v>41376</v>
      </c>
      <c r="H279" s="5">
        <f t="shared" si="10"/>
        <v>1335.4844492247021</v>
      </c>
      <c r="J279" s="5">
        <v>1490</v>
      </c>
    </row>
    <row r="280" spans="7:10" ht="12.75" customHeight="1">
      <c r="G280" s="4">
        <f t="shared" si="9"/>
        <v>41383</v>
      </c>
      <c r="H280" s="5">
        <f t="shared" si="10"/>
        <v>1335.4844492247021</v>
      </c>
      <c r="J280" s="5">
        <v>1490</v>
      </c>
    </row>
    <row r="281" spans="7:10" ht="12.75" customHeight="1">
      <c r="G281" s="4">
        <f t="shared" si="9"/>
        <v>41390</v>
      </c>
      <c r="H281" s="5">
        <f t="shared" si="10"/>
        <v>1290.6695348211886</v>
      </c>
      <c r="J281" s="5">
        <v>1440</v>
      </c>
    </row>
    <row r="282" spans="7:10" ht="12.75" customHeight="1">
      <c r="G282" s="4">
        <f t="shared" si="9"/>
        <v>41397</v>
      </c>
      <c r="H282" s="5">
        <f t="shared" si="10"/>
        <v>1290.6695348211886</v>
      </c>
      <c r="J282" s="5">
        <v>1440</v>
      </c>
    </row>
    <row r="283" spans="7:10" ht="12.75" customHeight="1">
      <c r="G283" s="4">
        <f t="shared" si="9"/>
        <v>41404</v>
      </c>
      <c r="H283" s="5">
        <f t="shared" si="10"/>
        <v>1304.1140091422426</v>
      </c>
      <c r="J283" s="5">
        <v>1455</v>
      </c>
    </row>
    <row r="284" spans="7:10" ht="12.75" customHeight="1">
      <c r="G284" s="4">
        <f t="shared" si="9"/>
        <v>41411</v>
      </c>
      <c r="H284" s="5">
        <f t="shared" si="10"/>
        <v>1304.1140091422426</v>
      </c>
      <c r="J284" s="5">
        <v>1455</v>
      </c>
    </row>
    <row r="285" spans="7:10" ht="12.75" customHeight="1">
      <c r="G285" s="4">
        <f t="shared" si="9"/>
        <v>41418</v>
      </c>
      <c r="H285" s="5">
        <f t="shared" si="10"/>
        <v>1304.1140091422426</v>
      </c>
      <c r="J285" s="5">
        <v>1455</v>
      </c>
    </row>
    <row r="286" spans="7:10" ht="12.75" customHeight="1">
      <c r="G286" s="4">
        <f t="shared" si="9"/>
        <v>41425</v>
      </c>
      <c r="H286" s="5">
        <f t="shared" si="10"/>
        <v>1304.1140091422426</v>
      </c>
      <c r="J286" s="5">
        <v>1455</v>
      </c>
    </row>
    <row r="287" spans="7:10" ht="12.75" customHeight="1">
      <c r="G287" s="4">
        <f t="shared" si="9"/>
        <v>41432</v>
      </c>
      <c r="H287" s="5">
        <f t="shared" si="10"/>
        <v>1304.1140091422426</v>
      </c>
      <c r="J287" s="5">
        <v>1455</v>
      </c>
    </row>
    <row r="288" spans="7:10" ht="12.75" customHeight="1">
      <c r="G288" s="4">
        <f t="shared" si="9"/>
        <v>41439</v>
      </c>
      <c r="H288" s="5">
        <f t="shared" si="10"/>
        <v>1304.1140091422426</v>
      </c>
      <c r="J288" s="5">
        <v>1455</v>
      </c>
    </row>
    <row r="289" spans="7:10" ht="12.75" customHeight="1">
      <c r="G289" s="4">
        <f t="shared" si="9"/>
        <v>41446</v>
      </c>
      <c r="H289" s="5">
        <f t="shared" si="10"/>
        <v>1295.15102626154</v>
      </c>
      <c r="J289" s="5">
        <v>1445</v>
      </c>
    </row>
    <row r="290" spans="7:10" ht="12.75" customHeight="1">
      <c r="G290" s="4">
        <f t="shared" si="9"/>
        <v>41453</v>
      </c>
      <c r="H290" s="5">
        <f t="shared" si="10"/>
        <v>1295.15102626154</v>
      </c>
      <c r="J290" s="5">
        <v>1445</v>
      </c>
    </row>
    <row r="291" spans="7:10" ht="12.75" customHeight="1">
      <c r="G291" s="4">
        <f t="shared" si="9"/>
        <v>41460</v>
      </c>
      <c r="H291" s="5">
        <f t="shared" si="10"/>
        <v>1295.15102626154</v>
      </c>
      <c r="J291" s="5">
        <v>1445</v>
      </c>
    </row>
    <row r="292" spans="7:10" ht="12.75" customHeight="1">
      <c r="G292" s="4">
        <f t="shared" si="9"/>
        <v>41467</v>
      </c>
      <c r="H292" s="5">
        <f t="shared" si="10"/>
        <v>1295.15102626154</v>
      </c>
      <c r="J292" s="5">
        <v>1445</v>
      </c>
    </row>
    <row r="293" spans="7:10" ht="12.75" customHeight="1">
      <c r="G293" s="4">
        <f t="shared" si="9"/>
        <v>41474</v>
      </c>
      <c r="H293" s="5">
        <f t="shared" si="10"/>
        <v>1295.15102626154</v>
      </c>
      <c r="J293" s="5">
        <v>1445</v>
      </c>
    </row>
    <row r="294" spans="7:10" ht="12.75" customHeight="1">
      <c r="G294" s="4">
        <f t="shared" si="9"/>
        <v>41481</v>
      </c>
      <c r="H294" s="5">
        <f t="shared" si="10"/>
        <v>1304.1140091422426</v>
      </c>
      <c r="J294" s="5">
        <v>1455</v>
      </c>
    </row>
    <row r="295" spans="7:10" ht="12.75" customHeight="1">
      <c r="G295" s="4">
        <f t="shared" si="9"/>
        <v>41488</v>
      </c>
      <c r="H295" s="5">
        <f t="shared" si="10"/>
        <v>1326.5214663439995</v>
      </c>
      <c r="J295" s="5">
        <v>1480</v>
      </c>
    </row>
    <row r="296" spans="7:10" ht="12.75" customHeight="1">
      <c r="G296" s="4">
        <f t="shared" si="9"/>
        <v>41495</v>
      </c>
      <c r="H296" s="5">
        <f t="shared" si="10"/>
        <v>1326.5214663439995</v>
      </c>
      <c r="J296" s="5">
        <v>1480</v>
      </c>
    </row>
    <row r="297" spans="7:10" ht="12.75" customHeight="1">
      <c r="G297" s="4">
        <f t="shared" si="9"/>
        <v>41502</v>
      </c>
      <c r="H297" s="5">
        <f t="shared" si="10"/>
        <v>1326.5214663439995</v>
      </c>
      <c r="J297" s="5">
        <v>1480</v>
      </c>
    </row>
    <row r="298" spans="7:10" ht="12.75" customHeight="1">
      <c r="G298" s="4">
        <f t="shared" si="9"/>
        <v>41509</v>
      </c>
      <c r="H298" s="5">
        <f t="shared" si="10"/>
        <v>1326.5214663439995</v>
      </c>
      <c r="J298" s="5">
        <v>1480</v>
      </c>
    </row>
    <row r="299" spans="7:10" ht="12.75" customHeight="1">
      <c r="G299" s="4">
        <f t="shared" si="9"/>
        <v>41516</v>
      </c>
      <c r="H299" s="5">
        <f t="shared" si="10"/>
        <v>1326.5214663439995</v>
      </c>
      <c r="J299" s="5">
        <v>1480</v>
      </c>
    </row>
    <row r="300" spans="7:10" ht="12.75" customHeight="1">
      <c r="G300" s="4">
        <f t="shared" si="9"/>
        <v>41523</v>
      </c>
      <c r="H300" s="5">
        <f t="shared" si="10"/>
        <v>1326.5214663439995</v>
      </c>
      <c r="J300" s="5">
        <v>1480</v>
      </c>
    </row>
    <row r="301" spans="7:10" ht="12.75" customHeight="1">
      <c r="G301" s="4">
        <f t="shared" si="9"/>
        <v>41530</v>
      </c>
      <c r="H301" s="5">
        <f t="shared" si="10"/>
        <v>1326.5214663439995</v>
      </c>
      <c r="J301" s="5">
        <v>1480</v>
      </c>
    </row>
    <row r="302" spans="7:10" ht="12.75" customHeight="1">
      <c r="G302" s="4">
        <f t="shared" si="9"/>
        <v>41537</v>
      </c>
      <c r="H302" s="5">
        <f t="shared" si="10"/>
        <v>1317.5584834632966</v>
      </c>
      <c r="J302" s="5">
        <v>1470</v>
      </c>
    </row>
    <row r="303" spans="7:10" ht="12.75" customHeight="1">
      <c r="G303" s="4">
        <f t="shared" si="9"/>
        <v>41544</v>
      </c>
      <c r="H303" s="5">
        <f t="shared" si="10"/>
        <v>1299.6325177018914</v>
      </c>
      <c r="J303" s="5">
        <v>1450</v>
      </c>
    </row>
    <row r="304" spans="7:10" ht="12.75" customHeight="1">
      <c r="G304" s="4">
        <f t="shared" si="9"/>
        <v>41551</v>
      </c>
      <c r="H304" s="5">
        <f t="shared" si="10"/>
        <v>1304.1140091422426</v>
      </c>
      <c r="J304" s="5">
        <v>1455</v>
      </c>
    </row>
    <row r="305" spans="7:10" ht="12.75" customHeight="1">
      <c r="G305" s="4">
        <f t="shared" si="9"/>
        <v>41558</v>
      </c>
      <c r="H305" s="5">
        <f t="shared" si="10"/>
        <v>1277.2250605001345</v>
      </c>
      <c r="J305" s="5">
        <v>1425</v>
      </c>
    </row>
    <row r="306" spans="7:10" ht="12.75" customHeight="1">
      <c r="G306" s="4">
        <f t="shared" si="9"/>
        <v>41565</v>
      </c>
      <c r="H306" s="5">
        <f t="shared" si="10"/>
        <v>1277.2250605001345</v>
      </c>
      <c r="J306" s="5">
        <v>1425</v>
      </c>
    </row>
    <row r="307" spans="7:10" ht="12.75" customHeight="1">
      <c r="G307" s="4">
        <f t="shared" si="9"/>
        <v>41572</v>
      </c>
      <c r="H307" s="5">
        <f t="shared" si="10"/>
        <v>1277.2250605001345</v>
      </c>
      <c r="J307" s="5">
        <v>1425</v>
      </c>
    </row>
    <row r="308" spans="7:10" ht="12.75" customHeight="1">
      <c r="G308" s="4">
        <f t="shared" si="9"/>
        <v>41579</v>
      </c>
      <c r="H308" s="5">
        <f t="shared" si="10"/>
        <v>1250.3361118580265</v>
      </c>
      <c r="J308" s="5">
        <v>1395</v>
      </c>
    </row>
    <row r="309" spans="7:10" ht="12.75" customHeight="1">
      <c r="G309" s="4">
        <f t="shared" si="9"/>
        <v>41586</v>
      </c>
      <c r="H309" s="5">
        <f t="shared" si="10"/>
        <v>1250.3361118580265</v>
      </c>
      <c r="J309" s="5">
        <v>1395</v>
      </c>
    </row>
    <row r="310" spans="7:10" ht="12.75" customHeight="1">
      <c r="G310" s="4">
        <f t="shared" si="9"/>
        <v>41593</v>
      </c>
      <c r="H310" s="5">
        <f t="shared" si="10"/>
        <v>1250.3361118580265</v>
      </c>
      <c r="J310" s="5">
        <v>1395</v>
      </c>
    </row>
    <row r="311" spans="7:10" ht="12.75" customHeight="1">
      <c r="G311" s="4">
        <f t="shared" si="9"/>
        <v>41600</v>
      </c>
      <c r="H311" s="5">
        <f t="shared" si="10"/>
        <v>1241.3731289773239</v>
      </c>
      <c r="J311" s="5">
        <v>1385</v>
      </c>
    </row>
    <row r="312" spans="7:10" ht="12.75" customHeight="1">
      <c r="G312" s="4">
        <f t="shared" si="9"/>
        <v>41607</v>
      </c>
      <c r="H312" s="5">
        <f t="shared" si="10"/>
        <v>1241.3731289773239</v>
      </c>
      <c r="J312" s="5">
        <v>1385</v>
      </c>
    </row>
    <row r="313" spans="7:10" ht="12.75" customHeight="1">
      <c r="G313" s="4">
        <f t="shared" si="9"/>
        <v>41614</v>
      </c>
      <c r="H313" s="5">
        <f t="shared" si="10"/>
        <v>1201.0397060141615</v>
      </c>
      <c r="J313" s="5">
        <v>1340</v>
      </c>
    </row>
    <row r="314" spans="7:10" ht="12.75" customHeight="1">
      <c r="G314" s="4">
        <f t="shared" si="9"/>
        <v>41621</v>
      </c>
      <c r="H314" s="5">
        <f t="shared" si="10"/>
        <v>1196.5582145738103</v>
      </c>
      <c r="J314" s="5">
        <v>1335</v>
      </c>
    </row>
    <row r="315" spans="7:10" ht="12.75" customHeight="1">
      <c r="G315" s="4">
        <f t="shared" si="9"/>
        <v>41628</v>
      </c>
      <c r="H315" s="5">
        <f t="shared" si="10"/>
        <v>1196.5582145738103</v>
      </c>
      <c r="J315" s="5">
        <v>1335</v>
      </c>
    </row>
    <row r="316" spans="7:10" ht="12.75" customHeight="1">
      <c r="G316" s="4">
        <f t="shared" si="9"/>
        <v>41635</v>
      </c>
      <c r="H316" s="5">
        <f t="shared" si="10"/>
        <v>1196.5582145738103</v>
      </c>
      <c r="J316" s="5">
        <v>1335</v>
      </c>
    </row>
    <row r="317" spans="7:10" ht="12.75" customHeight="1">
      <c r="G317" s="4">
        <f t="shared" si="9"/>
        <v>41642</v>
      </c>
      <c r="H317" s="5">
        <f t="shared" si="10"/>
        <v>1196.5582145738103</v>
      </c>
      <c r="J317" s="5">
        <v>1335</v>
      </c>
    </row>
    <row r="318" spans="7:10" ht="12.75" customHeight="1">
      <c r="G318" s="4">
        <f t="shared" si="9"/>
        <v>41649</v>
      </c>
      <c r="H318" s="5">
        <f t="shared" si="10"/>
        <v>1192.0767231334589</v>
      </c>
      <c r="J318" s="5">
        <v>1330</v>
      </c>
    </row>
    <row r="319" spans="7:10" ht="12.75" customHeight="1">
      <c r="G319" s="4">
        <f t="shared" si="9"/>
        <v>41656</v>
      </c>
      <c r="H319" s="5">
        <f t="shared" ref="H319:H387" si="11">J319/USD</f>
        <v>1192.0767231334589</v>
      </c>
      <c r="J319" s="5">
        <v>1330</v>
      </c>
    </row>
    <row r="320" spans="7:10" ht="12.75" customHeight="1">
      <c r="G320" s="4">
        <f t="shared" si="9"/>
        <v>41663</v>
      </c>
      <c r="H320" s="5">
        <f t="shared" si="11"/>
        <v>1187.5952316931075</v>
      </c>
      <c r="J320" s="5">
        <v>1325</v>
      </c>
    </row>
    <row r="321" spans="7:10" ht="12.75" customHeight="1">
      <c r="G321" s="4">
        <f t="shared" si="9"/>
        <v>41670</v>
      </c>
      <c r="H321" s="5">
        <f t="shared" si="11"/>
        <v>1187.5952316931075</v>
      </c>
      <c r="J321" s="5">
        <v>1325</v>
      </c>
    </row>
    <row r="322" spans="7:10" ht="12.75" customHeight="1">
      <c r="G322" s="4">
        <f t="shared" si="9"/>
        <v>41677</v>
      </c>
      <c r="H322" s="5">
        <f t="shared" si="11"/>
        <v>1187.5952316931075</v>
      </c>
      <c r="J322" s="5">
        <v>1325</v>
      </c>
    </row>
    <row r="323" spans="7:10" ht="12.75" customHeight="1">
      <c r="G323" s="4">
        <f t="shared" si="9"/>
        <v>41684</v>
      </c>
      <c r="H323" s="5">
        <f t="shared" si="11"/>
        <v>1187.5952316931075</v>
      </c>
      <c r="J323" s="5">
        <v>1325</v>
      </c>
    </row>
    <row r="324" spans="7:10" ht="12.75" customHeight="1">
      <c r="G324" s="4">
        <f t="shared" si="9"/>
        <v>41691</v>
      </c>
      <c r="H324" s="5">
        <f t="shared" si="11"/>
        <v>1187.5952316931075</v>
      </c>
      <c r="J324" s="5">
        <v>1325</v>
      </c>
    </row>
    <row r="325" spans="7:10" ht="12.75" customHeight="1">
      <c r="G325" s="4">
        <f t="shared" si="9"/>
        <v>41698</v>
      </c>
      <c r="H325" s="5">
        <f t="shared" si="11"/>
        <v>1169.6692659317021</v>
      </c>
      <c r="J325" s="5">
        <v>1305</v>
      </c>
    </row>
    <row r="326" spans="7:10" ht="12.75" customHeight="1">
      <c r="G326" s="4">
        <f t="shared" si="9"/>
        <v>41705</v>
      </c>
      <c r="H326" s="5">
        <f t="shared" si="11"/>
        <v>1169.6692659317021</v>
      </c>
      <c r="J326" s="5">
        <v>1305</v>
      </c>
    </row>
    <row r="327" spans="7:10" ht="12.75" customHeight="1">
      <c r="G327" s="4">
        <f t="shared" si="9"/>
        <v>41712</v>
      </c>
      <c r="H327" s="5">
        <f t="shared" si="11"/>
        <v>1160.7062830509994</v>
      </c>
      <c r="J327" s="5">
        <v>1295</v>
      </c>
    </row>
    <row r="328" spans="7:10" ht="12.75" customHeight="1">
      <c r="G328" s="4">
        <f t="shared" si="9"/>
        <v>41719</v>
      </c>
      <c r="H328" s="5">
        <f t="shared" si="11"/>
        <v>1160.7062830509994</v>
      </c>
      <c r="J328" s="5">
        <v>1295</v>
      </c>
    </row>
    <row r="329" spans="7:10" ht="12.75" customHeight="1">
      <c r="G329" s="4">
        <f t="shared" si="9"/>
        <v>41726</v>
      </c>
      <c r="H329" s="5">
        <f t="shared" si="11"/>
        <v>1160.7062830509994</v>
      </c>
      <c r="J329" s="5">
        <v>1295</v>
      </c>
    </row>
    <row r="330" spans="7:10" ht="12.75" customHeight="1">
      <c r="G330" s="4">
        <f t="shared" si="9"/>
        <v>41733</v>
      </c>
      <c r="H330" s="5">
        <f t="shared" si="11"/>
        <v>1165.1877744913509</v>
      </c>
      <c r="J330" s="5">
        <v>1300</v>
      </c>
    </row>
    <row r="331" spans="7:10" ht="12.75" customHeight="1">
      <c r="G331" s="4">
        <f t="shared" ref="G331:G394" si="12">G330+7</f>
        <v>41740</v>
      </c>
      <c r="H331" s="5">
        <f t="shared" si="11"/>
        <v>1160.7062830509994</v>
      </c>
      <c r="J331" s="5">
        <v>1295</v>
      </c>
    </row>
    <row r="332" spans="7:10" ht="12.75" customHeight="1">
      <c r="G332" s="4">
        <f t="shared" si="12"/>
        <v>41747</v>
      </c>
      <c r="H332" s="5">
        <f t="shared" si="11"/>
        <v>1160.7062830509994</v>
      </c>
      <c r="J332" s="5">
        <v>1295</v>
      </c>
    </row>
    <row r="333" spans="7:10" ht="12.75" customHeight="1">
      <c r="G333" s="4">
        <f t="shared" si="12"/>
        <v>41754</v>
      </c>
      <c r="H333" s="5">
        <f t="shared" si="11"/>
        <v>1156.224791610648</v>
      </c>
      <c r="J333" s="5">
        <v>1290</v>
      </c>
    </row>
    <row r="334" spans="7:10" ht="12.75" customHeight="1">
      <c r="G334" s="4">
        <f t="shared" si="12"/>
        <v>41761</v>
      </c>
      <c r="H334" s="5">
        <f t="shared" si="11"/>
        <v>1156.224791610648</v>
      </c>
      <c r="J334" s="5">
        <v>1290</v>
      </c>
    </row>
    <row r="335" spans="7:10" ht="12.75" customHeight="1">
      <c r="G335" s="4">
        <f t="shared" si="12"/>
        <v>41768</v>
      </c>
      <c r="H335" s="5">
        <f t="shared" si="11"/>
        <v>1151.7433001702968</v>
      </c>
      <c r="J335" s="5">
        <v>1285</v>
      </c>
    </row>
    <row r="336" spans="7:10" ht="12.75" customHeight="1">
      <c r="G336" s="4">
        <f t="shared" si="12"/>
        <v>41775</v>
      </c>
      <c r="H336" s="5">
        <f t="shared" si="11"/>
        <v>1151.7433001702968</v>
      </c>
      <c r="J336" s="5">
        <v>1285</v>
      </c>
    </row>
    <row r="337" spans="7:10" ht="12.75" customHeight="1">
      <c r="G337" s="4">
        <f t="shared" si="12"/>
        <v>41782</v>
      </c>
      <c r="H337" s="5">
        <f t="shared" si="11"/>
        <v>1147.2618087299454</v>
      </c>
      <c r="J337" s="5">
        <v>1280</v>
      </c>
    </row>
    <row r="338" spans="7:10" ht="12.75" customHeight="1">
      <c r="G338" s="4">
        <f t="shared" si="12"/>
        <v>41789</v>
      </c>
      <c r="H338" s="5">
        <f t="shared" si="11"/>
        <v>1147.2618087299454</v>
      </c>
      <c r="J338" s="5">
        <v>1280</v>
      </c>
    </row>
    <row r="339" spans="7:10" ht="12.75" customHeight="1">
      <c r="G339" s="4">
        <f t="shared" si="12"/>
        <v>41796</v>
      </c>
      <c r="H339" s="5">
        <f t="shared" si="11"/>
        <v>1156.224791610648</v>
      </c>
      <c r="J339" s="5">
        <v>1290</v>
      </c>
    </row>
    <row r="340" spans="7:10" ht="12.75" customHeight="1">
      <c r="G340" s="4">
        <f t="shared" si="12"/>
        <v>41803</v>
      </c>
      <c r="H340" s="5">
        <f t="shared" si="11"/>
        <v>1227.9286546562696</v>
      </c>
      <c r="J340" s="5">
        <v>1370</v>
      </c>
    </row>
    <row r="341" spans="7:10" ht="12.75" customHeight="1">
      <c r="G341" s="4">
        <f t="shared" si="12"/>
        <v>41810</v>
      </c>
      <c r="H341" s="5">
        <f t="shared" si="11"/>
        <v>1227.9286546562696</v>
      </c>
      <c r="J341" s="5">
        <v>1370</v>
      </c>
    </row>
    <row r="342" spans="7:10" ht="12.75" customHeight="1">
      <c r="G342" s="4">
        <f t="shared" si="12"/>
        <v>41817</v>
      </c>
      <c r="H342" s="5">
        <f t="shared" si="11"/>
        <v>1227.9286546562696</v>
      </c>
      <c r="J342" s="5">
        <v>1370</v>
      </c>
    </row>
    <row r="343" spans="7:10" ht="12.75" customHeight="1">
      <c r="G343" s="4">
        <f t="shared" si="12"/>
        <v>41824</v>
      </c>
      <c r="H343" s="5">
        <f t="shared" si="11"/>
        <v>1227.9286546562696</v>
      </c>
      <c r="J343" s="5">
        <v>1370</v>
      </c>
    </row>
    <row r="344" spans="7:10" ht="12.75" customHeight="1">
      <c r="G344" s="4">
        <f t="shared" si="12"/>
        <v>41831</v>
      </c>
      <c r="H344" s="5">
        <f t="shared" si="11"/>
        <v>1227.9286546562696</v>
      </c>
      <c r="J344" s="5">
        <v>1370</v>
      </c>
    </row>
    <row r="345" spans="7:10" ht="12.75" customHeight="1">
      <c r="G345" s="4">
        <f t="shared" si="12"/>
        <v>41838</v>
      </c>
      <c r="H345" s="5">
        <f t="shared" si="11"/>
        <v>1218.965671775567</v>
      </c>
      <c r="J345" s="5">
        <v>1360</v>
      </c>
    </row>
    <row r="346" spans="7:10" ht="12.75" customHeight="1">
      <c r="G346" s="4">
        <f t="shared" si="12"/>
        <v>41845</v>
      </c>
      <c r="H346" s="5">
        <f t="shared" si="11"/>
        <v>1214.4841803352156</v>
      </c>
      <c r="J346" s="5">
        <v>1355</v>
      </c>
    </row>
    <row r="347" spans="7:10" ht="12.75" customHeight="1">
      <c r="G347" s="4">
        <f t="shared" si="12"/>
        <v>41852</v>
      </c>
      <c r="H347" s="5">
        <f t="shared" si="11"/>
        <v>1214.4841803352156</v>
      </c>
      <c r="J347" s="5">
        <v>1355</v>
      </c>
    </row>
    <row r="348" spans="7:10" ht="12.75" customHeight="1">
      <c r="G348" s="4">
        <f t="shared" si="12"/>
        <v>41859</v>
      </c>
      <c r="H348" s="5">
        <f t="shared" si="11"/>
        <v>1214.4841803352156</v>
      </c>
      <c r="J348" s="5">
        <v>1355</v>
      </c>
    </row>
    <row r="349" spans="7:10" ht="12.75" customHeight="1">
      <c r="G349" s="4">
        <f t="shared" si="12"/>
        <v>41866</v>
      </c>
      <c r="H349" s="5">
        <f t="shared" si="11"/>
        <v>1214.4841803352156</v>
      </c>
      <c r="J349" s="5">
        <v>1355</v>
      </c>
    </row>
    <row r="350" spans="7:10" ht="12.75" customHeight="1">
      <c r="G350" s="4">
        <f t="shared" si="12"/>
        <v>41873</v>
      </c>
      <c r="H350" s="5">
        <f t="shared" si="11"/>
        <v>1214.4841803352156</v>
      </c>
      <c r="J350" s="5">
        <v>1355</v>
      </c>
    </row>
    <row r="351" spans="7:10" ht="12.75" customHeight="1">
      <c r="G351" s="4">
        <f t="shared" si="12"/>
        <v>41880</v>
      </c>
      <c r="H351" s="5">
        <f t="shared" si="11"/>
        <v>1214.4841803352156</v>
      </c>
      <c r="J351" s="5">
        <v>1355</v>
      </c>
    </row>
    <row r="352" spans="7:10" ht="12.75" customHeight="1">
      <c r="G352" s="4">
        <f t="shared" si="12"/>
        <v>41887</v>
      </c>
      <c r="H352" s="5">
        <f t="shared" si="11"/>
        <v>1210.0026888948644</v>
      </c>
      <c r="J352" s="5">
        <v>1350</v>
      </c>
    </row>
    <row r="353" spans="7:10" ht="12.75" customHeight="1">
      <c r="G353" s="4">
        <f t="shared" si="12"/>
        <v>41894</v>
      </c>
      <c r="H353" s="5">
        <f t="shared" si="11"/>
        <v>1205.521197454513</v>
      </c>
      <c r="J353" s="5">
        <v>1345</v>
      </c>
    </row>
    <row r="354" spans="7:10" ht="12.75" customHeight="1">
      <c r="G354" s="4">
        <f t="shared" si="12"/>
        <v>41901</v>
      </c>
      <c r="H354" s="5">
        <f t="shared" si="11"/>
        <v>1196.5582145738103</v>
      </c>
      <c r="J354" s="5">
        <v>1335</v>
      </c>
    </row>
    <row r="355" spans="7:10" ht="12.75" customHeight="1">
      <c r="G355" s="4">
        <f t="shared" si="12"/>
        <v>41908</v>
      </c>
      <c r="H355" s="5">
        <f t="shared" si="11"/>
        <v>1196.5582145738103</v>
      </c>
      <c r="J355" s="5">
        <v>1335</v>
      </c>
    </row>
    <row r="356" spans="7:10" ht="12.75" customHeight="1">
      <c r="G356" s="4">
        <f t="shared" si="12"/>
        <v>41915</v>
      </c>
      <c r="H356" s="5">
        <f t="shared" si="11"/>
        <v>1192.0767231334589</v>
      </c>
      <c r="J356" s="5">
        <v>1330</v>
      </c>
    </row>
    <row r="357" spans="7:10" ht="12.75" customHeight="1">
      <c r="G357" s="4">
        <f t="shared" si="12"/>
        <v>41922</v>
      </c>
      <c r="H357" s="5">
        <f t="shared" si="11"/>
        <v>1142.780317289594</v>
      </c>
      <c r="J357" s="5">
        <v>1275</v>
      </c>
    </row>
    <row r="358" spans="7:10" ht="12.75" customHeight="1">
      <c r="G358" s="4">
        <f t="shared" si="12"/>
        <v>41929</v>
      </c>
      <c r="H358" s="5">
        <f t="shared" si="11"/>
        <v>1129.33584296854</v>
      </c>
      <c r="J358" s="5">
        <v>1260</v>
      </c>
    </row>
    <row r="359" spans="7:10" ht="12.75" customHeight="1">
      <c r="G359" s="4">
        <f t="shared" si="12"/>
        <v>41936</v>
      </c>
      <c r="H359" s="5">
        <f t="shared" si="11"/>
        <v>1097.9654028860805</v>
      </c>
      <c r="J359" s="5">
        <v>1225</v>
      </c>
    </row>
    <row r="360" spans="7:10" ht="12.75" customHeight="1">
      <c r="G360" s="4">
        <f t="shared" si="12"/>
        <v>41943</v>
      </c>
      <c r="H360" s="5">
        <f t="shared" si="11"/>
        <v>1097.9654028860805</v>
      </c>
      <c r="J360" s="5">
        <v>1225</v>
      </c>
    </row>
    <row r="361" spans="7:10" ht="12.75" customHeight="1">
      <c r="G361" s="4">
        <f t="shared" si="12"/>
        <v>41950</v>
      </c>
      <c r="H361" s="5">
        <f t="shared" si="11"/>
        <v>1071.0764542439724</v>
      </c>
      <c r="J361" s="5">
        <v>1195</v>
      </c>
    </row>
    <row r="362" spans="7:10" ht="12.75" customHeight="1">
      <c r="G362" s="4">
        <f t="shared" si="12"/>
        <v>41957</v>
      </c>
      <c r="H362" s="5">
        <f t="shared" si="11"/>
        <v>1066.5949628036212</v>
      </c>
      <c r="J362" s="5">
        <v>1190</v>
      </c>
    </row>
    <row r="363" spans="7:10" ht="12.75" customHeight="1">
      <c r="G363" s="4">
        <f t="shared" si="12"/>
        <v>41964</v>
      </c>
      <c r="H363" s="5">
        <f t="shared" si="11"/>
        <v>1066.5949628036212</v>
      </c>
      <c r="J363" s="5">
        <v>1190</v>
      </c>
    </row>
    <row r="364" spans="7:10" ht="12.75" customHeight="1">
      <c r="G364" s="4">
        <f t="shared" si="12"/>
        <v>41971</v>
      </c>
      <c r="H364" s="5">
        <f t="shared" si="11"/>
        <v>1048.6689970422158</v>
      </c>
      <c r="J364" s="5">
        <v>1170</v>
      </c>
    </row>
    <row r="365" spans="7:10" ht="12.75" customHeight="1">
      <c r="G365" s="4">
        <f t="shared" si="12"/>
        <v>41978</v>
      </c>
      <c r="H365" s="5">
        <f t="shared" si="11"/>
        <v>1048.6689970422158</v>
      </c>
      <c r="J365" s="5">
        <v>1170</v>
      </c>
    </row>
    <row r="366" spans="7:10" ht="12.75" customHeight="1">
      <c r="G366" s="4">
        <f t="shared" si="12"/>
        <v>41985</v>
      </c>
      <c r="H366" s="5">
        <f t="shared" si="11"/>
        <v>1003.8540826387023</v>
      </c>
      <c r="J366" s="5">
        <v>1120</v>
      </c>
    </row>
    <row r="367" spans="7:10" ht="12.75" customHeight="1">
      <c r="G367" s="4">
        <f t="shared" si="12"/>
        <v>41992</v>
      </c>
      <c r="H367" s="5">
        <f t="shared" si="11"/>
        <v>963.52065967554006</v>
      </c>
      <c r="J367" s="5">
        <v>1075</v>
      </c>
    </row>
    <row r="368" spans="7:10" ht="12.75" customHeight="1">
      <c r="G368" s="4">
        <f t="shared" si="12"/>
        <v>41999</v>
      </c>
      <c r="H368" s="5">
        <f t="shared" si="11"/>
        <v>950.07618535448603</v>
      </c>
      <c r="J368" s="5">
        <v>1060</v>
      </c>
    </row>
    <row r="369" spans="7:10" ht="12.75" customHeight="1">
      <c r="G369" s="4">
        <v>42013</v>
      </c>
      <c r="H369" s="5">
        <f t="shared" si="11"/>
        <v>864.92784798781042</v>
      </c>
      <c r="J369" s="5">
        <v>965</v>
      </c>
    </row>
    <row r="370" spans="7:10" ht="12.75" customHeight="1">
      <c r="G370" s="4">
        <f t="shared" si="12"/>
        <v>42020</v>
      </c>
      <c r="H370" s="5">
        <f t="shared" si="11"/>
        <v>864.92784798781042</v>
      </c>
      <c r="J370" s="5">
        <v>965</v>
      </c>
    </row>
    <row r="371" spans="7:10" ht="12.75" customHeight="1">
      <c r="G371" s="4">
        <f t="shared" si="12"/>
        <v>42027</v>
      </c>
      <c r="H371" s="5">
        <f t="shared" si="11"/>
        <v>864.92784798781042</v>
      </c>
      <c r="J371" s="5">
        <v>965</v>
      </c>
    </row>
    <row r="372" spans="7:10" ht="12.75" customHeight="1">
      <c r="G372" s="4">
        <f t="shared" si="12"/>
        <v>42034</v>
      </c>
      <c r="H372" s="5">
        <f t="shared" si="11"/>
        <v>864.92784798781042</v>
      </c>
      <c r="J372" s="5">
        <v>965</v>
      </c>
    </row>
    <row r="373" spans="7:10" ht="12.75" customHeight="1">
      <c r="G373" s="4">
        <f t="shared" si="12"/>
        <v>42041</v>
      </c>
      <c r="H373" s="5">
        <f t="shared" si="11"/>
        <v>887.33530518956718</v>
      </c>
      <c r="J373" s="5">
        <v>990</v>
      </c>
    </row>
    <row r="374" spans="7:10" ht="12.75" customHeight="1">
      <c r="G374" s="4">
        <f t="shared" si="12"/>
        <v>42048</v>
      </c>
      <c r="H374" s="5">
        <f t="shared" si="11"/>
        <v>873.89083086851315</v>
      </c>
      <c r="J374" s="5">
        <v>975</v>
      </c>
    </row>
    <row r="375" spans="7:10" ht="12.75" customHeight="1">
      <c r="G375" s="4">
        <v>42062</v>
      </c>
      <c r="H375" s="5">
        <f t="shared" si="11"/>
        <v>905.26127095097252</v>
      </c>
      <c r="J375" s="5">
        <v>1010</v>
      </c>
    </row>
    <row r="376" spans="7:10" ht="12.75" customHeight="1">
      <c r="G376" s="4">
        <f t="shared" si="12"/>
        <v>42069</v>
      </c>
      <c r="H376" s="5">
        <f t="shared" si="11"/>
        <v>927.66872815272927</v>
      </c>
      <c r="J376" s="5">
        <v>1035</v>
      </c>
    </row>
    <row r="377" spans="7:10" ht="12.75" customHeight="1">
      <c r="G377" s="4">
        <f t="shared" si="12"/>
        <v>42076</v>
      </c>
      <c r="H377" s="5">
        <f t="shared" si="11"/>
        <v>916.46499955185095</v>
      </c>
      <c r="J377" s="5">
        <v>1022.5</v>
      </c>
    </row>
    <row r="378" spans="7:10" ht="12.75" customHeight="1">
      <c r="G378" s="4">
        <f t="shared" si="12"/>
        <v>42083</v>
      </c>
      <c r="H378" s="5">
        <f t="shared" si="11"/>
        <v>916.46499955185095</v>
      </c>
      <c r="J378" s="5">
        <v>1022.5</v>
      </c>
    </row>
    <row r="379" spans="7:10" ht="12.75" customHeight="1">
      <c r="G379" s="4">
        <f t="shared" si="12"/>
        <v>42090</v>
      </c>
      <c r="H379" s="5">
        <f t="shared" si="11"/>
        <v>916.46499955185095</v>
      </c>
      <c r="J379" s="5">
        <v>1022.5</v>
      </c>
    </row>
    <row r="380" spans="7:10" ht="12.75" customHeight="1">
      <c r="G380" s="4">
        <f t="shared" si="12"/>
        <v>42097</v>
      </c>
      <c r="H380" s="5">
        <f t="shared" si="11"/>
        <v>905.26127095097252</v>
      </c>
      <c r="J380" s="5">
        <v>1010</v>
      </c>
    </row>
    <row r="381" spans="7:10" ht="12.75" customHeight="1">
      <c r="G381" s="4">
        <f t="shared" si="12"/>
        <v>42104</v>
      </c>
      <c r="H381" s="5">
        <f t="shared" si="11"/>
        <v>905.26127095097252</v>
      </c>
      <c r="J381" s="5">
        <v>1010</v>
      </c>
    </row>
    <row r="382" spans="7:10" ht="12.75" customHeight="1">
      <c r="G382" s="4">
        <f t="shared" si="12"/>
        <v>42111</v>
      </c>
      <c r="H382" s="5">
        <f t="shared" si="11"/>
        <v>905.26127095097252</v>
      </c>
      <c r="J382" s="5">
        <v>1010</v>
      </c>
    </row>
    <row r="383" spans="7:10" ht="12.75" customHeight="1">
      <c r="G383" s="4">
        <f t="shared" si="12"/>
        <v>42118</v>
      </c>
      <c r="H383" s="5">
        <f t="shared" si="11"/>
        <v>1030.7430312808103</v>
      </c>
      <c r="J383" s="5">
        <v>1150</v>
      </c>
    </row>
    <row r="384" spans="7:10" ht="12.75" customHeight="1">
      <c r="G384" s="4">
        <f t="shared" si="12"/>
        <v>42125</v>
      </c>
      <c r="H384" s="5">
        <f t="shared" si="11"/>
        <v>1030.7430312808103</v>
      </c>
      <c r="J384" s="5">
        <v>1150</v>
      </c>
    </row>
    <row r="385" spans="7:10" ht="12.75" customHeight="1">
      <c r="G385" s="4">
        <f t="shared" si="12"/>
        <v>42132</v>
      </c>
      <c r="H385" s="5">
        <f t="shared" si="11"/>
        <v>1039.7060141615129</v>
      </c>
      <c r="J385" s="5">
        <v>1160</v>
      </c>
    </row>
    <row r="386" spans="7:10" ht="12.75" customHeight="1">
      <c r="G386" s="4">
        <f t="shared" si="12"/>
        <v>42139</v>
      </c>
      <c r="H386" s="5">
        <f t="shared" si="11"/>
        <v>1030.7430312808103</v>
      </c>
      <c r="J386" s="5">
        <v>1150</v>
      </c>
    </row>
    <row r="387" spans="7:10" ht="12.75" customHeight="1">
      <c r="G387" s="4">
        <f t="shared" si="12"/>
        <v>42146</v>
      </c>
      <c r="H387" s="5">
        <f t="shared" si="11"/>
        <v>1021.7800484001076</v>
      </c>
      <c r="J387" s="5">
        <v>1140</v>
      </c>
    </row>
    <row r="388" spans="7:10" ht="12.75" customHeight="1">
      <c r="G388" s="4">
        <f t="shared" si="12"/>
        <v>42153</v>
      </c>
      <c r="H388" s="5">
        <f t="shared" ref="H388:H428" si="13">J388/USD</f>
        <v>941.1132024737833</v>
      </c>
      <c r="J388" s="5">
        <v>1050</v>
      </c>
    </row>
    <row r="389" spans="7:10" ht="12.75" customHeight="1">
      <c r="G389" s="4">
        <f t="shared" si="12"/>
        <v>42160</v>
      </c>
      <c r="H389" s="5">
        <f t="shared" si="13"/>
        <v>1003.8540826387023</v>
      </c>
      <c r="J389" s="5">
        <v>1120</v>
      </c>
    </row>
    <row r="390" spans="7:10" ht="12.75" customHeight="1">
      <c r="G390" s="4">
        <f t="shared" si="12"/>
        <v>42167</v>
      </c>
      <c r="H390" s="5">
        <f t="shared" si="13"/>
        <v>985.92811687729682</v>
      </c>
      <c r="J390" s="5">
        <v>1100</v>
      </c>
    </row>
    <row r="391" spans="7:10" ht="12.75" customHeight="1">
      <c r="G391" s="4">
        <f t="shared" si="12"/>
        <v>42174</v>
      </c>
      <c r="H391" s="5">
        <f t="shared" si="13"/>
        <v>985.92811687729682</v>
      </c>
      <c r="J391" s="5">
        <v>1100</v>
      </c>
    </row>
    <row r="392" spans="7:10" ht="12.75" customHeight="1">
      <c r="G392" s="4">
        <f t="shared" si="12"/>
        <v>42181</v>
      </c>
      <c r="H392" s="5">
        <f t="shared" si="13"/>
        <v>976.96513399659409</v>
      </c>
      <c r="J392" s="5">
        <v>1090</v>
      </c>
    </row>
    <row r="393" spans="7:10" ht="12.75" customHeight="1">
      <c r="G393" s="4">
        <f t="shared" si="12"/>
        <v>42188</v>
      </c>
      <c r="H393" s="5">
        <f t="shared" si="13"/>
        <v>941.1132024737833</v>
      </c>
      <c r="J393" s="5">
        <v>1050</v>
      </c>
    </row>
    <row r="394" spans="7:10" ht="12.75" customHeight="1">
      <c r="G394" s="4">
        <f t="shared" si="12"/>
        <v>42195</v>
      </c>
      <c r="H394" s="5">
        <f t="shared" si="13"/>
        <v>936.631711033432</v>
      </c>
      <c r="J394" s="5">
        <v>1045</v>
      </c>
    </row>
    <row r="395" spans="7:10" ht="12.75" customHeight="1">
      <c r="G395" s="4">
        <f t="shared" ref="G395:G431" si="14">G394+7</f>
        <v>42202</v>
      </c>
      <c r="H395" s="5">
        <f t="shared" si="13"/>
        <v>927.66872815272927</v>
      </c>
      <c r="J395" s="5">
        <v>1035</v>
      </c>
    </row>
    <row r="396" spans="7:10" ht="12.75" customHeight="1">
      <c r="G396" s="4">
        <f t="shared" si="14"/>
        <v>42209</v>
      </c>
      <c r="H396" s="5">
        <f t="shared" si="13"/>
        <v>914.22425383167524</v>
      </c>
      <c r="J396" s="5">
        <v>1020</v>
      </c>
    </row>
    <row r="397" spans="7:10" ht="12.75" customHeight="1">
      <c r="G397" s="4">
        <f t="shared" si="14"/>
        <v>42216</v>
      </c>
      <c r="H397" s="5">
        <f t="shared" si="13"/>
        <v>914.22425383167524</v>
      </c>
      <c r="J397" s="5">
        <v>1020</v>
      </c>
    </row>
    <row r="398" spans="7:10" ht="12.75" customHeight="1">
      <c r="G398" s="4">
        <f t="shared" si="14"/>
        <v>42223</v>
      </c>
      <c r="H398" s="5">
        <f t="shared" si="13"/>
        <v>911.98350811149953</v>
      </c>
      <c r="J398" s="5">
        <v>1017.5</v>
      </c>
    </row>
    <row r="399" spans="7:10" ht="12.75" customHeight="1">
      <c r="G399" s="4">
        <f t="shared" si="14"/>
        <v>42230</v>
      </c>
      <c r="H399" s="5">
        <f t="shared" si="13"/>
        <v>878.37232230886445</v>
      </c>
      <c r="J399" s="5">
        <v>980</v>
      </c>
    </row>
    <row r="400" spans="7:10" ht="12.75" customHeight="1">
      <c r="G400" s="4">
        <f t="shared" si="14"/>
        <v>42237</v>
      </c>
      <c r="H400" s="5">
        <f t="shared" si="13"/>
        <v>860.446356547459</v>
      </c>
      <c r="J400" s="5">
        <v>960</v>
      </c>
    </row>
    <row r="401" spans="7:10" ht="12.75" customHeight="1">
      <c r="G401" s="4">
        <f t="shared" si="14"/>
        <v>42244</v>
      </c>
      <c r="H401" s="5">
        <f t="shared" si="13"/>
        <v>806.66845926324288</v>
      </c>
      <c r="J401" s="5">
        <v>900</v>
      </c>
    </row>
    <row r="402" spans="7:10" ht="12.75" customHeight="1">
      <c r="G402" s="4">
        <f t="shared" si="14"/>
        <v>42251</v>
      </c>
      <c r="H402" s="5">
        <f t="shared" si="13"/>
        <v>815.63144214394561</v>
      </c>
      <c r="J402" s="5">
        <v>910</v>
      </c>
    </row>
    <row r="403" spans="7:10" ht="12.75" customHeight="1">
      <c r="G403" s="4">
        <f t="shared" si="14"/>
        <v>42258</v>
      </c>
      <c r="H403" s="5">
        <f t="shared" si="13"/>
        <v>815.63144214394561</v>
      </c>
      <c r="J403" s="5">
        <v>910</v>
      </c>
    </row>
    <row r="404" spans="7:10" ht="12.75" customHeight="1">
      <c r="G404" s="4">
        <f t="shared" si="14"/>
        <v>42265</v>
      </c>
      <c r="H404" s="5">
        <f t="shared" si="13"/>
        <v>815.63144214394561</v>
      </c>
      <c r="J404" s="5">
        <v>910</v>
      </c>
    </row>
    <row r="405" spans="7:10" ht="12.75" customHeight="1">
      <c r="G405" s="4">
        <f t="shared" si="14"/>
        <v>42272</v>
      </c>
      <c r="H405" s="5">
        <f t="shared" si="13"/>
        <v>815.63144214394561</v>
      </c>
      <c r="J405" s="5">
        <v>910</v>
      </c>
    </row>
    <row r="406" spans="7:10" ht="12.75" customHeight="1">
      <c r="G406" s="4">
        <f t="shared" si="14"/>
        <v>42279</v>
      </c>
      <c r="H406" s="5">
        <f t="shared" si="13"/>
        <v>815.63144214394561</v>
      </c>
      <c r="J406" s="5">
        <v>910</v>
      </c>
    </row>
    <row r="407" spans="7:10" ht="12.75" customHeight="1">
      <c r="G407" s="4">
        <f t="shared" si="14"/>
        <v>42286</v>
      </c>
      <c r="H407" s="5">
        <f t="shared" si="13"/>
        <v>815.63144214394561</v>
      </c>
      <c r="J407" s="5">
        <v>910</v>
      </c>
    </row>
    <row r="408" spans="7:10" ht="12.75" customHeight="1">
      <c r="G408" s="4">
        <f t="shared" si="14"/>
        <v>42293</v>
      </c>
      <c r="H408" s="5">
        <f t="shared" si="13"/>
        <v>820.11293358429691</v>
      </c>
      <c r="J408" s="5">
        <v>915</v>
      </c>
    </row>
    <row r="409" spans="7:10" ht="12.75" customHeight="1">
      <c r="G409" s="4">
        <f t="shared" si="14"/>
        <v>42300</v>
      </c>
      <c r="H409" s="5">
        <f t="shared" si="13"/>
        <v>820.11293358429691</v>
      </c>
      <c r="J409" s="5">
        <v>915</v>
      </c>
    </row>
    <row r="410" spans="7:10" ht="12.75" customHeight="1">
      <c r="G410" s="4">
        <f t="shared" si="14"/>
        <v>42307</v>
      </c>
      <c r="H410" s="5">
        <f t="shared" si="13"/>
        <v>820.11293358429691</v>
      </c>
      <c r="J410" s="5">
        <v>915</v>
      </c>
    </row>
    <row r="411" spans="7:10" ht="12.75" customHeight="1">
      <c r="G411" s="4">
        <f t="shared" si="14"/>
        <v>42314</v>
      </c>
      <c r="H411" s="5">
        <f t="shared" si="13"/>
        <v>820.11293358429691</v>
      </c>
      <c r="J411" s="5">
        <v>915</v>
      </c>
    </row>
    <row r="412" spans="7:10" ht="12.75" customHeight="1">
      <c r="G412" s="4">
        <f t="shared" si="14"/>
        <v>42321</v>
      </c>
      <c r="H412" s="5">
        <f t="shared" si="13"/>
        <v>820.11293358429691</v>
      </c>
      <c r="J412" s="5">
        <v>915</v>
      </c>
    </row>
    <row r="413" spans="7:10" ht="12.75" customHeight="1">
      <c r="G413" s="4">
        <f t="shared" si="14"/>
        <v>42328</v>
      </c>
      <c r="H413" s="5">
        <f t="shared" si="13"/>
        <v>815.63144214394561</v>
      </c>
      <c r="J413" s="5">
        <v>910</v>
      </c>
    </row>
    <row r="414" spans="7:10" ht="12.75" customHeight="1">
      <c r="G414" s="4">
        <f t="shared" si="14"/>
        <v>42335</v>
      </c>
      <c r="H414" s="5">
        <f t="shared" si="13"/>
        <v>815.63144214394561</v>
      </c>
      <c r="J414" s="5">
        <v>910</v>
      </c>
    </row>
    <row r="415" spans="7:10" ht="12.75" customHeight="1">
      <c r="G415" s="4">
        <f t="shared" si="14"/>
        <v>42342</v>
      </c>
      <c r="H415" s="5">
        <f t="shared" si="13"/>
        <v>815.63144214394561</v>
      </c>
      <c r="J415" s="5">
        <v>910</v>
      </c>
    </row>
    <row r="416" spans="7:10" ht="12.75" customHeight="1">
      <c r="G416" s="4">
        <f t="shared" si="14"/>
        <v>42349</v>
      </c>
      <c r="H416" s="5">
        <f t="shared" si="13"/>
        <v>797.70547638254016</v>
      </c>
      <c r="J416" s="5">
        <v>890</v>
      </c>
    </row>
    <row r="417" spans="7:10" ht="12.75" customHeight="1">
      <c r="G417" s="4">
        <f t="shared" si="14"/>
        <v>42356</v>
      </c>
      <c r="H417" s="5">
        <f t="shared" si="13"/>
        <v>793.22398494218885</v>
      </c>
      <c r="J417" s="5">
        <v>885</v>
      </c>
    </row>
    <row r="418" spans="7:10" ht="12.75" customHeight="1">
      <c r="G418" s="4">
        <f t="shared" si="14"/>
        <v>42363</v>
      </c>
      <c r="H418" s="5">
        <f t="shared" si="13"/>
        <v>793.22398494218885</v>
      </c>
      <c r="J418" s="5">
        <v>885</v>
      </c>
    </row>
    <row r="419" spans="7:10" ht="12.75" customHeight="1">
      <c r="G419" s="4">
        <v>42377</v>
      </c>
      <c r="H419" s="5">
        <f t="shared" si="13"/>
        <v>793.22398494218885</v>
      </c>
      <c r="J419" s="5">
        <v>885</v>
      </c>
    </row>
    <row r="420" spans="7:10" ht="12.75" customHeight="1">
      <c r="G420" s="4">
        <f t="shared" si="14"/>
        <v>42384</v>
      </c>
      <c r="H420" s="5">
        <f t="shared" si="13"/>
        <v>784.26100206148612</v>
      </c>
      <c r="J420" s="5">
        <v>875</v>
      </c>
    </row>
    <row r="421" spans="7:10" ht="12.75" customHeight="1">
      <c r="G421" s="4">
        <f t="shared" si="14"/>
        <v>42391</v>
      </c>
      <c r="H421" s="5">
        <f t="shared" si="13"/>
        <v>757.37205341937806</v>
      </c>
      <c r="J421" s="5">
        <v>845</v>
      </c>
    </row>
    <row r="422" spans="7:10" ht="12.75" customHeight="1">
      <c r="G422" s="4">
        <f t="shared" si="14"/>
        <v>42398</v>
      </c>
      <c r="H422" s="5">
        <f t="shared" si="13"/>
        <v>757.37205341937806</v>
      </c>
      <c r="J422" s="5">
        <v>845</v>
      </c>
    </row>
    <row r="423" spans="7:10" ht="12.75" customHeight="1">
      <c r="G423" s="4">
        <f t="shared" si="14"/>
        <v>42405</v>
      </c>
      <c r="H423" s="5">
        <f t="shared" si="13"/>
        <v>761.85354485972937</v>
      </c>
      <c r="J423" s="5">
        <v>850</v>
      </c>
    </row>
    <row r="424" spans="7:10" ht="12.75" customHeight="1">
      <c r="G424" s="4">
        <f t="shared" si="14"/>
        <v>42412</v>
      </c>
      <c r="H424" s="5">
        <f t="shared" si="13"/>
        <v>759.61279913955366</v>
      </c>
      <c r="J424" s="5">
        <v>847.5</v>
      </c>
    </row>
    <row r="425" spans="7:10" ht="12.75" customHeight="1">
      <c r="G425" s="4">
        <f t="shared" si="14"/>
        <v>42419</v>
      </c>
      <c r="H425" s="5">
        <f t="shared" si="13"/>
        <v>759.61279913955366</v>
      </c>
      <c r="J425" s="5">
        <v>847.5</v>
      </c>
    </row>
    <row r="426" spans="7:10" ht="12.75" customHeight="1">
      <c r="G426" s="4">
        <f t="shared" si="14"/>
        <v>42426</v>
      </c>
      <c r="H426" s="5">
        <f t="shared" si="13"/>
        <v>770.81652774043209</v>
      </c>
      <c r="J426" s="5">
        <v>860</v>
      </c>
    </row>
    <row r="427" spans="7:10" ht="12.75" customHeight="1">
      <c r="G427" s="4">
        <f t="shared" si="14"/>
        <v>42433</v>
      </c>
      <c r="H427" s="5">
        <f t="shared" si="13"/>
        <v>797.70547638254016</v>
      </c>
      <c r="J427" s="5">
        <v>890</v>
      </c>
    </row>
    <row r="428" spans="7:10" ht="12.75" customHeight="1">
      <c r="G428" s="4">
        <f t="shared" si="14"/>
        <v>42440</v>
      </c>
      <c r="H428" s="5">
        <f t="shared" si="13"/>
        <v>829.07591646499964</v>
      </c>
      <c r="J428" s="5">
        <v>925</v>
      </c>
    </row>
    <row r="429" spans="7:10" ht="12.75" customHeight="1">
      <c r="G429" s="4">
        <f t="shared" si="14"/>
        <v>42447</v>
      </c>
    </row>
    <row r="430" spans="7:10" ht="12.75" customHeight="1">
      <c r="G430" s="4">
        <f t="shared" si="14"/>
        <v>42454</v>
      </c>
    </row>
    <row r="431" spans="7:10" ht="12.75" customHeight="1">
      <c r="G431" s="4">
        <f t="shared" si="14"/>
        <v>42461</v>
      </c>
    </row>
  </sheetData>
  <pageMargins left="0.75" right="0.75" top="1" bottom="1" header="0.5" footer="0.5"/>
  <pageSetup orientation="portrait" horizontalDpi="300" verticalDpi="30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2:E432"/>
  <sheetViews>
    <sheetView showGridLines="0" topLeftCell="A8" zoomScale="80" zoomScaleNormal="80" workbookViewId="0">
      <pane xSplit="2" ySplit="3" topLeftCell="C395" activePane="bottomRight" state="frozenSplit"/>
      <selection activeCell="A8" sqref="A8"/>
      <selection pane="topRight" activeCell="C8" sqref="C8"/>
      <selection pane="bottomLeft" activeCell="A191" sqref="A191"/>
      <selection pane="bottomRight" activeCell="E431" sqref="E431"/>
    </sheetView>
  </sheetViews>
  <sheetFormatPr defaultRowHeight="12.75" customHeight="1"/>
  <cols>
    <col min="1" max="1" width="4" customWidth="1"/>
    <col min="2" max="2" width="15" customWidth="1"/>
    <col min="3" max="3" width="17.140625" customWidth="1"/>
    <col min="4" max="4" width="15.28515625" customWidth="1"/>
    <col min="5" max="5" width="16.42578125" bestFit="1" customWidth="1"/>
  </cols>
  <sheetData>
    <row r="2" spans="2:5" ht="20.100000000000001" customHeight="1">
      <c r="B2" s="1" t="s">
        <v>0</v>
      </c>
    </row>
    <row r="3" spans="2:5" ht="15">
      <c r="B3" s="2" t="s">
        <v>1</v>
      </c>
      <c r="C3" s="2" t="s">
        <v>2</v>
      </c>
    </row>
    <row r="4" spans="2:5" ht="15">
      <c r="B4" s="2" t="s">
        <v>3</v>
      </c>
      <c r="C4" s="2" t="s">
        <v>4</v>
      </c>
    </row>
    <row r="5" spans="2:5" ht="15">
      <c r="B5" s="2" t="s">
        <v>5</v>
      </c>
      <c r="C5" t="s">
        <v>9</v>
      </c>
    </row>
    <row r="6" spans="2:5" ht="15">
      <c r="B6" s="2" t="s">
        <v>6</v>
      </c>
      <c r="C6" t="s">
        <v>4</v>
      </c>
    </row>
    <row r="7" spans="2:5" ht="13.5" thickBot="1"/>
    <row r="8" spans="2:5" ht="46.5" thickTop="1" thickBot="1">
      <c r="B8" s="24" t="s">
        <v>7</v>
      </c>
      <c r="C8" s="25" t="s">
        <v>48</v>
      </c>
      <c r="D8" s="24" t="s">
        <v>51</v>
      </c>
      <c r="E8" s="24" t="s">
        <v>52</v>
      </c>
    </row>
    <row r="9" spans="2:5" ht="30.75" thickTop="1">
      <c r="B9" s="11"/>
      <c r="C9" s="26" t="s">
        <v>49</v>
      </c>
      <c r="D9" s="11" t="s">
        <v>49</v>
      </c>
      <c r="E9" s="11" t="s">
        <v>53</v>
      </c>
    </row>
    <row r="10" spans="2:5" ht="15.75" thickBot="1">
      <c r="B10" s="12"/>
      <c r="C10" s="20" t="s">
        <v>50</v>
      </c>
      <c r="D10" s="12" t="s">
        <v>50</v>
      </c>
      <c r="E10" s="12" t="s">
        <v>50</v>
      </c>
    </row>
    <row r="11" spans="2:5" ht="15">
      <c r="B11" s="4">
        <v>39451</v>
      </c>
      <c r="C11" s="5"/>
      <c r="D11" s="5"/>
      <c r="E11" s="5"/>
    </row>
    <row r="12" spans="2:5" ht="15">
      <c r="B12" s="4">
        <v>39458</v>
      </c>
      <c r="C12" s="5"/>
      <c r="D12" s="5"/>
      <c r="E12" s="5"/>
    </row>
    <row r="13" spans="2:5" ht="15">
      <c r="B13" s="4">
        <v>39465</v>
      </c>
      <c r="C13" s="5"/>
      <c r="D13" s="5"/>
      <c r="E13" s="5"/>
    </row>
    <row r="14" spans="2:5" ht="15">
      <c r="B14" s="4">
        <v>39472</v>
      </c>
      <c r="C14" s="5"/>
      <c r="D14" s="5"/>
      <c r="E14" s="5"/>
    </row>
    <row r="15" spans="2:5" ht="15">
      <c r="B15" s="4">
        <v>39479</v>
      </c>
      <c r="C15" s="5"/>
      <c r="D15" s="5"/>
      <c r="E15" s="5"/>
    </row>
    <row r="16" spans="2:5" ht="15">
      <c r="B16" s="4">
        <v>39493</v>
      </c>
      <c r="C16" s="5"/>
      <c r="D16" s="5"/>
      <c r="E16" s="5"/>
    </row>
    <row r="17" spans="2:5" ht="15">
      <c r="B17" s="4">
        <v>39500</v>
      </c>
      <c r="C17" s="5"/>
      <c r="D17" s="5"/>
      <c r="E17" s="5"/>
    </row>
    <row r="18" spans="2:5" ht="15">
      <c r="B18" s="4">
        <v>39507</v>
      </c>
      <c r="C18" s="5"/>
      <c r="D18" s="5"/>
      <c r="E18" s="5"/>
    </row>
    <row r="19" spans="2:5" ht="15">
      <c r="B19" s="4">
        <v>39514</v>
      </c>
      <c r="C19" s="5"/>
      <c r="D19" s="5"/>
      <c r="E19" s="5"/>
    </row>
    <row r="20" spans="2:5" ht="15">
      <c r="B20" s="4">
        <v>39521</v>
      </c>
      <c r="C20" s="5"/>
      <c r="D20" s="5"/>
      <c r="E20" s="5"/>
    </row>
    <row r="21" spans="2:5" ht="15">
      <c r="B21" s="4">
        <v>39528</v>
      </c>
      <c r="C21" s="5"/>
      <c r="D21" s="5"/>
      <c r="E21" s="5"/>
    </row>
    <row r="22" spans="2:5" ht="15">
      <c r="B22" s="4">
        <v>39535</v>
      </c>
      <c r="C22" s="5"/>
      <c r="D22" s="5"/>
      <c r="E22" s="5"/>
    </row>
    <row r="23" spans="2:5" ht="15">
      <c r="B23" s="4">
        <v>39542</v>
      </c>
      <c r="C23" s="5"/>
      <c r="D23" s="5"/>
      <c r="E23" s="5"/>
    </row>
    <row r="24" spans="2:5" ht="15">
      <c r="B24" s="4">
        <v>39549</v>
      </c>
      <c r="C24" s="5"/>
      <c r="D24" s="5"/>
      <c r="E24" s="5"/>
    </row>
    <row r="25" spans="2:5" ht="15">
      <c r="B25" s="4">
        <v>39556</v>
      </c>
      <c r="C25" s="5"/>
      <c r="D25" s="5"/>
      <c r="E25" s="5"/>
    </row>
    <row r="26" spans="2:5" ht="15">
      <c r="B26" s="4">
        <v>39563</v>
      </c>
      <c r="C26" s="5"/>
      <c r="D26" s="5"/>
      <c r="E26" s="5"/>
    </row>
    <row r="27" spans="2:5" ht="15">
      <c r="B27" s="4">
        <v>39570</v>
      </c>
      <c r="C27" s="5"/>
      <c r="D27" s="5"/>
      <c r="E27" s="5"/>
    </row>
    <row r="28" spans="2:5" ht="15">
      <c r="B28" s="4">
        <v>39577</v>
      </c>
      <c r="C28" s="5"/>
      <c r="D28" s="5"/>
      <c r="E28" s="5"/>
    </row>
    <row r="29" spans="2:5" ht="15">
      <c r="B29" s="4">
        <v>39584</v>
      </c>
      <c r="C29" s="5"/>
      <c r="D29" s="5"/>
      <c r="E29" s="5"/>
    </row>
    <row r="30" spans="2:5" ht="15">
      <c r="B30" s="4">
        <v>39591</v>
      </c>
      <c r="C30" s="5"/>
      <c r="D30" s="5"/>
      <c r="E30" s="5"/>
    </row>
    <row r="31" spans="2:5" ht="15">
      <c r="B31" s="4">
        <v>39598</v>
      </c>
      <c r="C31" s="5"/>
      <c r="D31" s="5"/>
      <c r="E31" s="5"/>
    </row>
    <row r="32" spans="2:5" ht="15">
      <c r="B32" s="4">
        <v>39605</v>
      </c>
      <c r="C32" s="5"/>
      <c r="D32" s="5"/>
      <c r="E32" s="5"/>
    </row>
    <row r="33" spans="2:5" ht="15">
      <c r="B33" s="4">
        <v>39612</v>
      </c>
      <c r="C33" s="5"/>
      <c r="D33" s="5"/>
      <c r="E33" s="5"/>
    </row>
    <row r="34" spans="2:5" ht="15">
      <c r="B34" s="4">
        <v>39619</v>
      </c>
      <c r="C34" s="5"/>
      <c r="D34" s="5"/>
      <c r="E34" s="5"/>
    </row>
    <row r="35" spans="2:5" ht="15">
      <c r="B35" s="4">
        <v>39626</v>
      </c>
      <c r="C35" s="5"/>
      <c r="D35" s="5"/>
      <c r="E35" s="5"/>
    </row>
    <row r="36" spans="2:5" ht="15">
      <c r="B36" s="4">
        <v>39633</v>
      </c>
      <c r="C36" s="5"/>
      <c r="D36" s="5"/>
      <c r="E36" s="5"/>
    </row>
    <row r="37" spans="2:5" ht="15">
      <c r="B37" s="4">
        <v>39640</v>
      </c>
      <c r="C37" s="5"/>
      <c r="D37" s="5"/>
      <c r="E37" s="5"/>
    </row>
    <row r="38" spans="2:5" ht="15">
      <c r="B38" s="4">
        <v>39647</v>
      </c>
      <c r="C38" s="5"/>
      <c r="D38" s="5"/>
      <c r="E38" s="5"/>
    </row>
    <row r="39" spans="2:5" ht="15">
      <c r="B39" s="4">
        <v>39654</v>
      </c>
      <c r="C39" s="5"/>
      <c r="D39" s="5"/>
      <c r="E39" s="5"/>
    </row>
    <row r="40" spans="2:5" ht="15">
      <c r="B40" s="4">
        <v>39661</v>
      </c>
      <c r="C40" s="5"/>
      <c r="D40" s="5"/>
      <c r="E40" s="5"/>
    </row>
    <row r="41" spans="2:5" ht="15">
      <c r="B41" s="4">
        <v>39668</v>
      </c>
      <c r="C41" s="5"/>
      <c r="D41" s="5"/>
      <c r="E41" s="5"/>
    </row>
    <row r="42" spans="2:5" ht="15">
      <c r="B42" s="4">
        <v>39675</v>
      </c>
      <c r="C42" s="5"/>
      <c r="D42" s="5"/>
      <c r="E42" s="5"/>
    </row>
    <row r="43" spans="2:5" ht="15">
      <c r="B43" s="4">
        <v>39682</v>
      </c>
      <c r="C43" s="5"/>
      <c r="D43" s="5"/>
      <c r="E43" s="5"/>
    </row>
    <row r="44" spans="2:5" ht="15">
      <c r="B44" s="4">
        <v>39689</v>
      </c>
      <c r="C44" s="5"/>
      <c r="D44" s="5"/>
      <c r="E44" s="5"/>
    </row>
    <row r="45" spans="2:5" ht="15">
      <c r="B45" s="4">
        <v>39696</v>
      </c>
      <c r="C45" s="5"/>
      <c r="D45" s="5"/>
      <c r="E45" s="5"/>
    </row>
    <row r="46" spans="2:5" ht="15">
      <c r="B46" s="4">
        <v>39703</v>
      </c>
      <c r="C46" s="5"/>
      <c r="D46" s="5"/>
      <c r="E46" s="5"/>
    </row>
    <row r="47" spans="2:5" ht="15">
      <c r="B47" s="4">
        <v>39710</v>
      </c>
      <c r="C47" s="5"/>
      <c r="D47" s="5"/>
      <c r="E47" s="5"/>
    </row>
    <row r="48" spans="2:5" ht="15">
      <c r="B48" s="4">
        <v>39717</v>
      </c>
      <c r="C48" s="5"/>
      <c r="D48" s="5"/>
      <c r="E48" s="5"/>
    </row>
    <row r="49" spans="2:5" ht="15">
      <c r="B49" s="4">
        <v>39724</v>
      </c>
      <c r="C49" s="5"/>
      <c r="D49" s="5"/>
      <c r="E49" s="5"/>
    </row>
    <row r="50" spans="2:5" ht="15">
      <c r="B50" s="4">
        <v>39731</v>
      </c>
      <c r="C50" s="5"/>
      <c r="D50" s="5"/>
      <c r="E50" s="5"/>
    </row>
    <row r="51" spans="2:5" ht="15">
      <c r="B51" s="4">
        <v>39738</v>
      </c>
      <c r="C51" s="5"/>
      <c r="D51" s="5"/>
      <c r="E51" s="5"/>
    </row>
    <row r="52" spans="2:5" ht="15">
      <c r="B52" s="4">
        <v>39745</v>
      </c>
      <c r="C52" s="5"/>
      <c r="D52" s="5"/>
      <c r="E52" s="5"/>
    </row>
    <row r="53" spans="2:5" ht="15">
      <c r="B53" s="4">
        <v>39752</v>
      </c>
      <c r="C53" s="5"/>
      <c r="D53" s="5"/>
      <c r="E53" s="5"/>
    </row>
    <row r="54" spans="2:5" ht="15">
      <c r="B54" s="4">
        <v>39759</v>
      </c>
      <c r="C54" s="5"/>
      <c r="D54" s="5"/>
      <c r="E54" s="5"/>
    </row>
    <row r="55" spans="2:5" ht="15">
      <c r="B55" s="4">
        <v>39766</v>
      </c>
      <c r="C55" s="5"/>
      <c r="D55" s="5"/>
      <c r="E55" s="5"/>
    </row>
    <row r="56" spans="2:5" ht="15">
      <c r="B56" s="4">
        <v>39773</v>
      </c>
      <c r="C56" s="5"/>
      <c r="D56" s="5"/>
      <c r="E56" s="5"/>
    </row>
    <row r="57" spans="2:5" ht="15">
      <c r="B57" s="4">
        <v>39780</v>
      </c>
      <c r="C57" s="5"/>
      <c r="D57" s="5"/>
      <c r="E57" s="5"/>
    </row>
    <row r="58" spans="2:5" ht="15">
      <c r="B58" s="4">
        <v>39787</v>
      </c>
      <c r="C58" s="5"/>
      <c r="D58" s="5"/>
      <c r="E58" s="5"/>
    </row>
    <row r="59" spans="2:5" ht="15">
      <c r="B59" s="4">
        <v>39794</v>
      </c>
      <c r="C59" s="5"/>
      <c r="D59" s="5"/>
      <c r="E59" s="5"/>
    </row>
    <row r="60" spans="2:5" ht="15">
      <c r="B60" s="4">
        <v>39801</v>
      </c>
      <c r="C60" s="5"/>
      <c r="D60" s="5"/>
      <c r="E60" s="5"/>
    </row>
    <row r="61" spans="2:5" ht="15">
      <c r="B61" s="4">
        <v>39822</v>
      </c>
      <c r="C61" s="5"/>
      <c r="D61" s="5"/>
      <c r="E61" s="5"/>
    </row>
    <row r="62" spans="2:5" ht="15">
      <c r="B62" s="4">
        <v>39829</v>
      </c>
      <c r="C62" s="5"/>
      <c r="D62" s="5"/>
      <c r="E62" s="5"/>
    </row>
    <row r="63" spans="2:5" ht="15">
      <c r="B63" s="4">
        <v>39836</v>
      </c>
      <c r="C63" s="5"/>
      <c r="D63" s="5"/>
      <c r="E63" s="5"/>
    </row>
    <row r="64" spans="2:5" ht="15">
      <c r="B64" s="4">
        <v>39843</v>
      </c>
      <c r="C64" s="5"/>
      <c r="D64" s="5"/>
      <c r="E64" s="5"/>
    </row>
    <row r="65" spans="2:5" ht="15">
      <c r="B65" s="4">
        <v>39850</v>
      </c>
      <c r="C65" s="5"/>
      <c r="D65" s="5"/>
      <c r="E65" s="5"/>
    </row>
    <row r="66" spans="2:5" ht="15">
      <c r="B66" s="4">
        <v>39857</v>
      </c>
      <c r="C66" s="5"/>
      <c r="D66" s="5"/>
      <c r="E66" s="5"/>
    </row>
    <row r="67" spans="2:5" ht="15">
      <c r="B67" s="4">
        <v>39864</v>
      </c>
      <c r="C67" s="5"/>
      <c r="D67" s="5"/>
      <c r="E67" s="5"/>
    </row>
    <row r="68" spans="2:5" ht="15">
      <c r="B68" s="4">
        <v>39871</v>
      </c>
      <c r="C68" s="5"/>
      <c r="D68" s="5"/>
      <c r="E68" s="5"/>
    </row>
    <row r="69" spans="2:5" ht="15">
      <c r="B69" s="4">
        <v>39878</v>
      </c>
      <c r="C69" s="5"/>
      <c r="D69" s="5"/>
      <c r="E69" s="5"/>
    </row>
    <row r="70" spans="2:5" ht="15">
      <c r="B70" s="4">
        <v>39885</v>
      </c>
      <c r="C70" s="5"/>
      <c r="D70" s="5"/>
      <c r="E70" s="5"/>
    </row>
    <row r="71" spans="2:5" ht="15">
      <c r="B71" s="4">
        <v>39892</v>
      </c>
      <c r="C71" s="5"/>
      <c r="D71" s="5"/>
      <c r="E71" s="5"/>
    </row>
    <row r="72" spans="2:5" ht="15">
      <c r="B72" s="4">
        <v>39899</v>
      </c>
      <c r="C72" s="5"/>
      <c r="D72" s="5"/>
      <c r="E72" s="5"/>
    </row>
    <row r="73" spans="2:5" ht="15">
      <c r="B73" s="4">
        <v>39906</v>
      </c>
      <c r="C73" s="5"/>
      <c r="D73" s="5"/>
      <c r="E73" s="5"/>
    </row>
    <row r="74" spans="2:5" ht="15">
      <c r="B74" s="4">
        <v>39913</v>
      </c>
      <c r="C74" s="5"/>
      <c r="D74" s="5"/>
      <c r="E74" s="5"/>
    </row>
    <row r="75" spans="2:5" ht="15">
      <c r="B75" s="4">
        <v>39920</v>
      </c>
      <c r="C75" s="5"/>
      <c r="D75" s="5"/>
      <c r="E75" s="5"/>
    </row>
    <row r="76" spans="2:5" ht="15">
      <c r="B76" s="4">
        <v>39927</v>
      </c>
      <c r="C76" s="5"/>
      <c r="D76" s="5"/>
      <c r="E76" s="5"/>
    </row>
    <row r="77" spans="2:5" ht="15">
      <c r="B77" s="4">
        <v>39934</v>
      </c>
      <c r="C77" s="5"/>
      <c r="D77" s="5"/>
      <c r="E77" s="5"/>
    </row>
    <row r="78" spans="2:5" ht="15">
      <c r="B78" s="4">
        <v>39941</v>
      </c>
      <c r="C78" s="5"/>
      <c r="D78" s="5"/>
      <c r="E78" s="5"/>
    </row>
    <row r="79" spans="2:5" ht="15">
      <c r="B79" s="4">
        <v>39948</v>
      </c>
      <c r="C79" s="5"/>
      <c r="D79" s="5"/>
      <c r="E79" s="5"/>
    </row>
    <row r="80" spans="2:5" ht="15">
      <c r="B80" s="4">
        <v>39955</v>
      </c>
      <c r="C80" s="5"/>
      <c r="D80" s="5"/>
      <c r="E80" s="5"/>
    </row>
    <row r="81" spans="2:5" ht="15">
      <c r="B81" s="4">
        <v>39962</v>
      </c>
      <c r="C81" s="5"/>
      <c r="D81" s="5"/>
      <c r="E81" s="5"/>
    </row>
    <row r="82" spans="2:5" ht="15">
      <c r="B82" s="4">
        <v>39969</v>
      </c>
      <c r="C82" s="5"/>
      <c r="D82" s="5"/>
      <c r="E82" s="5"/>
    </row>
    <row r="83" spans="2:5" ht="15">
      <c r="B83" s="4">
        <v>39976</v>
      </c>
      <c r="C83" s="5"/>
      <c r="D83" s="5"/>
      <c r="E83" s="5"/>
    </row>
    <row r="84" spans="2:5" ht="15">
      <c r="B84" s="4">
        <v>39983</v>
      </c>
      <c r="C84" s="5"/>
      <c r="D84" s="5"/>
      <c r="E84" s="5"/>
    </row>
    <row r="85" spans="2:5" ht="15">
      <c r="B85" s="4">
        <v>39990</v>
      </c>
      <c r="C85" s="5"/>
      <c r="D85" s="5"/>
      <c r="E85" s="5"/>
    </row>
    <row r="86" spans="2:5" ht="15">
      <c r="B86" s="4">
        <v>39997</v>
      </c>
      <c r="C86" s="5"/>
      <c r="D86" s="5"/>
      <c r="E86" s="5"/>
    </row>
    <row r="87" spans="2:5" ht="15">
      <c r="B87" s="4">
        <v>40004</v>
      </c>
      <c r="C87" s="5"/>
      <c r="D87" s="5"/>
      <c r="E87" s="5"/>
    </row>
    <row r="88" spans="2:5" ht="15">
      <c r="B88" s="4">
        <v>40011</v>
      </c>
      <c r="C88" s="5"/>
      <c r="D88" s="5"/>
      <c r="E88" s="5"/>
    </row>
    <row r="89" spans="2:5" ht="15">
      <c r="B89" s="4">
        <v>40018</v>
      </c>
      <c r="C89" s="5"/>
      <c r="D89" s="5"/>
      <c r="E89" s="5"/>
    </row>
    <row r="90" spans="2:5" ht="15">
      <c r="B90" s="4">
        <v>40025</v>
      </c>
      <c r="C90" s="5"/>
      <c r="D90" s="5"/>
      <c r="E90" s="5"/>
    </row>
    <row r="91" spans="2:5" ht="15">
      <c r="B91" s="4">
        <v>40032</v>
      </c>
      <c r="C91" s="5"/>
      <c r="D91" s="5"/>
      <c r="E91" s="5"/>
    </row>
    <row r="92" spans="2:5" ht="15">
      <c r="B92" s="4">
        <v>40039</v>
      </c>
      <c r="C92" s="5"/>
      <c r="D92" s="5"/>
      <c r="E92" s="5"/>
    </row>
    <row r="93" spans="2:5" ht="15">
      <c r="B93" s="4">
        <v>40046</v>
      </c>
      <c r="C93" s="5"/>
      <c r="D93" s="5"/>
      <c r="E93" s="5"/>
    </row>
    <row r="94" spans="2:5" ht="15">
      <c r="B94" s="4">
        <v>40053</v>
      </c>
      <c r="C94" s="5"/>
      <c r="D94" s="5"/>
      <c r="E94" s="5"/>
    </row>
    <row r="95" spans="2:5" ht="15">
      <c r="B95" s="4">
        <v>40060</v>
      </c>
      <c r="C95" s="5"/>
      <c r="D95" s="5"/>
      <c r="E95" s="5"/>
    </row>
    <row r="96" spans="2:5" ht="15">
      <c r="B96" s="4">
        <v>40067</v>
      </c>
      <c r="C96" s="5"/>
      <c r="D96" s="5"/>
      <c r="E96" s="5"/>
    </row>
    <row r="97" spans="2:5" ht="15">
      <c r="B97" s="4">
        <v>40074</v>
      </c>
      <c r="C97" s="5"/>
      <c r="D97" s="5"/>
      <c r="E97" s="5"/>
    </row>
    <row r="98" spans="2:5" ht="15">
      <c r="B98" s="4">
        <v>40081</v>
      </c>
      <c r="C98" s="5"/>
      <c r="D98" s="5"/>
      <c r="E98" s="5"/>
    </row>
    <row r="99" spans="2:5" ht="15">
      <c r="B99" s="4">
        <v>40088</v>
      </c>
      <c r="C99" s="5"/>
      <c r="D99" s="5"/>
      <c r="E99" s="5"/>
    </row>
    <row r="100" spans="2:5" ht="15">
      <c r="B100" s="4">
        <v>40095</v>
      </c>
      <c r="C100" s="5"/>
      <c r="D100" s="5"/>
      <c r="E100" s="5"/>
    </row>
    <row r="101" spans="2:5" ht="15">
      <c r="B101" s="4">
        <v>40102</v>
      </c>
      <c r="C101" s="5"/>
      <c r="D101" s="5"/>
      <c r="E101" s="5"/>
    </row>
    <row r="102" spans="2:5" ht="15">
      <c r="B102" s="4">
        <v>40109</v>
      </c>
      <c r="C102" s="5"/>
      <c r="D102" s="5"/>
      <c r="E102" s="5"/>
    </row>
    <row r="103" spans="2:5" ht="15">
      <c r="B103" s="4">
        <v>40116</v>
      </c>
      <c r="C103" s="5"/>
      <c r="D103" s="5"/>
      <c r="E103" s="5"/>
    </row>
    <row r="104" spans="2:5" ht="15">
      <c r="B104" s="4">
        <v>40123</v>
      </c>
      <c r="C104" s="5"/>
      <c r="D104" s="5"/>
      <c r="E104" s="5"/>
    </row>
    <row r="105" spans="2:5" ht="15">
      <c r="B105" s="4">
        <v>40130</v>
      </c>
      <c r="C105" s="5"/>
      <c r="D105" s="5"/>
      <c r="E105" s="5"/>
    </row>
    <row r="106" spans="2:5" ht="15">
      <c r="B106" s="4">
        <v>40137</v>
      </c>
      <c r="C106" s="5"/>
      <c r="D106" s="5"/>
      <c r="E106" s="5"/>
    </row>
    <row r="107" spans="2:5" ht="15">
      <c r="B107" s="4">
        <v>40144</v>
      </c>
      <c r="C107" s="5"/>
      <c r="D107" s="5"/>
      <c r="E107" s="5"/>
    </row>
    <row r="108" spans="2:5" ht="15">
      <c r="B108" s="4">
        <v>40151</v>
      </c>
      <c r="C108" s="5"/>
      <c r="D108" s="5"/>
      <c r="E108" s="5"/>
    </row>
    <row r="109" spans="2:5" ht="15">
      <c r="B109" s="4">
        <v>40158</v>
      </c>
      <c r="C109" s="5"/>
      <c r="D109" s="5"/>
      <c r="E109" s="5"/>
    </row>
    <row r="110" spans="2:5" ht="15">
      <c r="B110" s="4">
        <v>40165</v>
      </c>
      <c r="C110" s="5"/>
      <c r="D110" s="5"/>
      <c r="E110" s="5"/>
    </row>
    <row r="111" spans="2:5" ht="15">
      <c r="B111" s="4">
        <v>40186</v>
      </c>
      <c r="C111" s="5"/>
      <c r="D111" s="5"/>
      <c r="E111" s="5"/>
    </row>
    <row r="112" spans="2:5" ht="15">
      <c r="B112" s="4">
        <v>40193</v>
      </c>
      <c r="C112" s="5"/>
      <c r="D112" s="5"/>
      <c r="E112" s="5"/>
    </row>
    <row r="113" spans="2:5" ht="15">
      <c r="B113" s="4">
        <v>40200</v>
      </c>
      <c r="C113" s="5"/>
      <c r="D113" s="5"/>
      <c r="E113" s="5"/>
    </row>
    <row r="114" spans="2:5" ht="15">
      <c r="B114" s="4">
        <v>40207</v>
      </c>
      <c r="C114" s="5"/>
      <c r="D114" s="5"/>
      <c r="E114" s="5"/>
    </row>
    <row r="115" spans="2:5" ht="15">
      <c r="B115" s="4">
        <v>40214</v>
      </c>
      <c r="C115" s="5"/>
      <c r="D115" s="5"/>
      <c r="E115" s="5"/>
    </row>
    <row r="116" spans="2:5" ht="15">
      <c r="B116" s="4">
        <v>40221</v>
      </c>
      <c r="C116" s="5"/>
      <c r="D116" s="5"/>
      <c r="E116" s="5"/>
    </row>
    <row r="117" spans="2:5" ht="15">
      <c r="B117" s="4">
        <v>40228</v>
      </c>
      <c r="C117" s="5"/>
      <c r="D117" s="5"/>
      <c r="E117" s="5"/>
    </row>
    <row r="118" spans="2:5" ht="15">
      <c r="B118" s="4">
        <v>40235</v>
      </c>
      <c r="C118" s="5"/>
      <c r="D118" s="5"/>
      <c r="E118" s="5"/>
    </row>
    <row r="119" spans="2:5" ht="15">
      <c r="B119" s="4">
        <v>40242</v>
      </c>
      <c r="C119" s="5"/>
      <c r="D119" s="5"/>
      <c r="E119" s="5"/>
    </row>
    <row r="120" spans="2:5" ht="15">
      <c r="B120" s="4">
        <v>40249</v>
      </c>
      <c r="C120" s="5"/>
      <c r="D120" s="5"/>
      <c r="E120" s="5"/>
    </row>
    <row r="121" spans="2:5" ht="15">
      <c r="B121" s="4">
        <v>40256</v>
      </c>
      <c r="C121" s="5"/>
      <c r="D121" s="5"/>
      <c r="E121" s="5"/>
    </row>
    <row r="122" spans="2:5" ht="15">
      <c r="B122" s="4">
        <v>40263</v>
      </c>
      <c r="C122" s="5"/>
      <c r="D122" s="5"/>
      <c r="E122" s="5"/>
    </row>
    <row r="123" spans="2:5" ht="15">
      <c r="B123" s="4">
        <v>40270</v>
      </c>
      <c r="C123" s="5"/>
      <c r="D123" s="5"/>
      <c r="E123" s="5"/>
    </row>
    <row r="124" spans="2:5" ht="15">
      <c r="B124" s="4">
        <v>40277</v>
      </c>
      <c r="C124" s="5"/>
      <c r="D124" s="5"/>
      <c r="E124" s="5"/>
    </row>
    <row r="125" spans="2:5" ht="15">
      <c r="B125" s="4">
        <v>40284</v>
      </c>
      <c r="C125" s="5"/>
      <c r="D125" s="5"/>
      <c r="E125" s="5"/>
    </row>
    <row r="126" spans="2:5" ht="15">
      <c r="B126" s="4">
        <v>40291</v>
      </c>
      <c r="C126" s="5"/>
      <c r="D126" s="5"/>
      <c r="E126" s="5"/>
    </row>
    <row r="127" spans="2:5" ht="15">
      <c r="B127" s="4">
        <v>40298</v>
      </c>
      <c r="C127" s="5"/>
      <c r="D127" s="5"/>
      <c r="E127" s="5"/>
    </row>
    <row r="128" spans="2:5" ht="15">
      <c r="B128" s="4">
        <v>40305</v>
      </c>
      <c r="C128" s="5"/>
      <c r="D128" s="5"/>
      <c r="E128" s="5"/>
    </row>
    <row r="129" spans="2:5" ht="15">
      <c r="B129" s="4">
        <v>40312</v>
      </c>
      <c r="C129" s="5"/>
      <c r="D129" s="5"/>
      <c r="E129" s="5"/>
    </row>
    <row r="130" spans="2:5" ht="15">
      <c r="B130" s="4">
        <v>40319</v>
      </c>
      <c r="C130" s="5"/>
      <c r="D130" s="5"/>
      <c r="E130" s="5"/>
    </row>
    <row r="131" spans="2:5" ht="15">
      <c r="B131" s="4">
        <v>40326</v>
      </c>
      <c r="C131" s="5"/>
      <c r="D131" s="5"/>
      <c r="E131" s="5"/>
    </row>
    <row r="132" spans="2:5" ht="15">
      <c r="B132" s="4">
        <v>40333</v>
      </c>
      <c r="C132" s="5"/>
      <c r="D132" s="5"/>
      <c r="E132" s="5"/>
    </row>
    <row r="133" spans="2:5" ht="15">
      <c r="B133" s="4">
        <v>40340</v>
      </c>
      <c r="C133" s="5"/>
      <c r="D133" s="5"/>
      <c r="E133" s="5"/>
    </row>
    <row r="134" spans="2:5" ht="15">
      <c r="B134" s="4">
        <v>40347</v>
      </c>
      <c r="C134" s="5"/>
      <c r="D134" s="5"/>
      <c r="E134" s="5"/>
    </row>
    <row r="135" spans="2:5" ht="15">
      <c r="B135" s="4">
        <v>40354</v>
      </c>
      <c r="C135" s="5"/>
      <c r="D135" s="5"/>
      <c r="E135" s="5"/>
    </row>
    <row r="136" spans="2:5" ht="15">
      <c r="B136" s="4">
        <v>40361</v>
      </c>
      <c r="C136" s="5"/>
      <c r="D136" s="5"/>
      <c r="E136" s="5"/>
    </row>
    <row r="137" spans="2:5" ht="15">
      <c r="B137" s="4">
        <v>40368</v>
      </c>
      <c r="C137" s="5"/>
      <c r="D137" s="5"/>
      <c r="E137" s="5"/>
    </row>
    <row r="138" spans="2:5" ht="15">
      <c r="B138" s="4">
        <v>40375</v>
      </c>
      <c r="C138" s="5"/>
      <c r="D138" s="5"/>
      <c r="E138" s="5"/>
    </row>
    <row r="139" spans="2:5" ht="15">
      <c r="B139" s="4">
        <v>40382</v>
      </c>
      <c r="C139" s="5"/>
      <c r="D139" s="5"/>
      <c r="E139" s="5"/>
    </row>
    <row r="140" spans="2:5" ht="15">
      <c r="B140" s="4">
        <v>40389</v>
      </c>
      <c r="C140" s="5"/>
      <c r="D140" s="5"/>
      <c r="E140" s="5"/>
    </row>
    <row r="141" spans="2:5" ht="15">
      <c r="B141" s="4">
        <v>40396</v>
      </c>
      <c r="C141" s="5"/>
      <c r="D141" s="5"/>
      <c r="E141" s="5"/>
    </row>
    <row r="142" spans="2:5" ht="15">
      <c r="B142" s="4">
        <v>40403</v>
      </c>
      <c r="C142" s="5"/>
      <c r="D142" s="5"/>
      <c r="E142" s="5"/>
    </row>
    <row r="143" spans="2:5" ht="15">
      <c r="B143" s="4">
        <v>40410</v>
      </c>
      <c r="C143" s="5"/>
      <c r="D143" s="5"/>
      <c r="E143" s="5"/>
    </row>
    <row r="144" spans="2:5" ht="15">
      <c r="B144" s="4">
        <v>40417</v>
      </c>
      <c r="C144" s="5"/>
      <c r="D144" s="5"/>
      <c r="E144" s="5"/>
    </row>
    <row r="145" spans="2:5" ht="15">
      <c r="B145" s="4">
        <v>40424</v>
      </c>
      <c r="C145" s="5"/>
      <c r="D145" s="5"/>
      <c r="E145" s="5"/>
    </row>
    <row r="146" spans="2:5" ht="15">
      <c r="B146" s="4">
        <v>40431</v>
      </c>
      <c r="C146" s="5"/>
      <c r="D146" s="5"/>
      <c r="E146" s="5"/>
    </row>
    <row r="147" spans="2:5" ht="15">
      <c r="B147" s="4">
        <v>40438</v>
      </c>
      <c r="C147" s="5"/>
      <c r="D147" s="5"/>
      <c r="E147" s="5"/>
    </row>
    <row r="148" spans="2:5" ht="15">
      <c r="B148" s="4">
        <v>40445</v>
      </c>
      <c r="C148" s="5"/>
      <c r="D148" s="5"/>
      <c r="E148" s="5"/>
    </row>
    <row r="149" spans="2:5" ht="15">
      <c r="B149" s="4">
        <v>40452</v>
      </c>
      <c r="C149" s="5"/>
      <c r="D149" s="5"/>
      <c r="E149" s="5"/>
    </row>
    <row r="150" spans="2:5" ht="15">
      <c r="B150" s="4">
        <v>40459</v>
      </c>
      <c r="C150" s="5"/>
      <c r="D150" s="5"/>
      <c r="E150" s="5"/>
    </row>
    <row r="151" spans="2:5" ht="15">
      <c r="B151" s="4">
        <v>40466</v>
      </c>
      <c r="C151" s="5"/>
      <c r="D151" s="5"/>
      <c r="E151" s="5"/>
    </row>
    <row r="152" spans="2:5" ht="15">
      <c r="B152" s="4">
        <v>40473</v>
      </c>
      <c r="C152" s="5"/>
      <c r="D152" s="5"/>
      <c r="E152" s="5"/>
    </row>
    <row r="153" spans="2:5" ht="15">
      <c r="B153" s="4">
        <v>40480</v>
      </c>
      <c r="C153" s="5"/>
      <c r="D153" s="5"/>
      <c r="E153" s="5"/>
    </row>
    <row r="154" spans="2:5" ht="15">
      <c r="B154" s="4">
        <v>40487</v>
      </c>
      <c r="C154" s="5"/>
      <c r="D154" s="5"/>
      <c r="E154" s="5"/>
    </row>
    <row r="155" spans="2:5" ht="15">
      <c r="B155" s="4">
        <v>40494</v>
      </c>
      <c r="C155" s="5"/>
      <c r="D155" s="5"/>
      <c r="E155" s="5"/>
    </row>
    <row r="156" spans="2:5" ht="15">
      <c r="B156" s="4">
        <v>40501</v>
      </c>
      <c r="C156" s="5"/>
      <c r="D156" s="5"/>
      <c r="E156" s="5"/>
    </row>
    <row r="157" spans="2:5" ht="15">
      <c r="B157" s="4">
        <v>40508</v>
      </c>
      <c r="C157" s="5"/>
      <c r="D157" s="5"/>
      <c r="E157" s="5"/>
    </row>
    <row r="158" spans="2:5" ht="15">
      <c r="B158" s="4">
        <v>40515</v>
      </c>
      <c r="C158" s="5"/>
      <c r="D158" s="5"/>
      <c r="E158" s="5"/>
    </row>
    <row r="159" spans="2:5" ht="15">
      <c r="B159" s="4">
        <v>40522</v>
      </c>
      <c r="C159" s="5"/>
      <c r="D159" s="5"/>
      <c r="E159" s="5"/>
    </row>
    <row r="160" spans="2:5" ht="15">
      <c r="B160" s="4">
        <v>40529</v>
      </c>
      <c r="C160" s="5"/>
      <c r="D160" s="5"/>
      <c r="E160" s="5"/>
    </row>
    <row r="161" spans="2:5" ht="15">
      <c r="B161" s="4">
        <v>40536</v>
      </c>
      <c r="C161" s="5"/>
      <c r="D161" s="5"/>
      <c r="E161" s="5"/>
    </row>
    <row r="162" spans="2:5" ht="15">
      <c r="B162" s="4">
        <v>40550</v>
      </c>
      <c r="C162" s="5"/>
      <c r="D162" s="5"/>
      <c r="E162" s="5"/>
    </row>
    <row r="163" spans="2:5" ht="15">
      <c r="B163" s="4">
        <v>40557</v>
      </c>
      <c r="C163" s="5"/>
      <c r="D163" s="5"/>
      <c r="E163" s="5"/>
    </row>
    <row r="164" spans="2:5" ht="15">
      <c r="B164" s="4">
        <v>40564</v>
      </c>
      <c r="C164" s="5"/>
      <c r="D164" s="5"/>
      <c r="E164" s="5"/>
    </row>
    <row r="165" spans="2:5" ht="15">
      <c r="B165" s="4">
        <v>40571</v>
      </c>
      <c r="C165" s="5"/>
      <c r="D165" s="5"/>
      <c r="E165" s="5"/>
    </row>
    <row r="166" spans="2:5" ht="15">
      <c r="B166" s="4">
        <v>40585</v>
      </c>
      <c r="C166" s="5"/>
      <c r="D166" s="5"/>
      <c r="E166" s="5"/>
    </row>
    <row r="167" spans="2:5" ht="15">
      <c r="B167" s="4">
        <v>40592</v>
      </c>
      <c r="C167" s="5"/>
      <c r="D167" s="5"/>
      <c r="E167" s="5"/>
    </row>
    <row r="168" spans="2:5" ht="15">
      <c r="B168" s="4">
        <v>40599</v>
      </c>
      <c r="C168" s="5"/>
      <c r="D168" s="5"/>
      <c r="E168" s="5"/>
    </row>
    <row r="169" spans="2:5" ht="15">
      <c r="B169" s="4">
        <v>40606</v>
      </c>
      <c r="C169" s="5"/>
      <c r="D169" s="5"/>
      <c r="E169" s="5"/>
    </row>
    <row r="170" spans="2:5" ht="15">
      <c r="B170" s="4">
        <v>40613</v>
      </c>
      <c r="C170" s="5"/>
      <c r="D170" s="5"/>
      <c r="E170" s="5"/>
    </row>
    <row r="171" spans="2:5" ht="15">
      <c r="B171" s="4">
        <v>40620</v>
      </c>
      <c r="C171" s="5"/>
      <c r="D171" s="5"/>
      <c r="E171" s="5"/>
    </row>
    <row r="172" spans="2:5" ht="15">
      <c r="B172" s="4">
        <v>40627</v>
      </c>
      <c r="C172" s="5"/>
      <c r="D172" s="5"/>
      <c r="E172" s="5"/>
    </row>
    <row r="173" spans="2:5" ht="15">
      <c r="B173" s="4">
        <v>40634</v>
      </c>
      <c r="C173" s="5"/>
      <c r="D173" s="5"/>
      <c r="E173" s="5"/>
    </row>
    <row r="174" spans="2:5" ht="15">
      <c r="B174" s="4">
        <v>40641</v>
      </c>
      <c r="C174" s="5"/>
      <c r="D174" s="5"/>
      <c r="E174" s="5"/>
    </row>
    <row r="175" spans="2:5" ht="15">
      <c r="B175" s="4">
        <v>40648</v>
      </c>
      <c r="C175" s="5"/>
      <c r="D175" s="5"/>
      <c r="E175" s="5"/>
    </row>
    <row r="176" spans="2:5" ht="15">
      <c r="B176" s="4">
        <v>40655</v>
      </c>
      <c r="C176" s="5"/>
      <c r="D176" s="5"/>
      <c r="E176" s="5"/>
    </row>
    <row r="177" spans="2:5" ht="15">
      <c r="B177" s="4">
        <v>40662</v>
      </c>
      <c r="C177" s="5"/>
      <c r="D177" s="5"/>
      <c r="E177" s="5"/>
    </row>
    <row r="178" spans="2:5" ht="15">
      <c r="B178" s="4">
        <v>40669</v>
      </c>
      <c r="C178" s="5"/>
      <c r="D178" s="5"/>
      <c r="E178" s="5"/>
    </row>
    <row r="179" spans="2:5" ht="15">
      <c r="B179" s="4">
        <v>40676</v>
      </c>
      <c r="C179" s="5"/>
      <c r="D179" s="5"/>
      <c r="E179" s="5"/>
    </row>
    <row r="180" spans="2:5" ht="15">
      <c r="B180" s="4">
        <v>40683</v>
      </c>
      <c r="C180" s="5"/>
      <c r="D180" s="5"/>
      <c r="E180" s="5"/>
    </row>
    <row r="181" spans="2:5" ht="15">
      <c r="B181" s="4">
        <v>40690</v>
      </c>
      <c r="C181" s="5"/>
      <c r="D181" s="5"/>
      <c r="E181" s="5"/>
    </row>
    <row r="182" spans="2:5" ht="15">
      <c r="B182" s="4">
        <v>40697</v>
      </c>
      <c r="C182" s="5"/>
      <c r="D182" s="5"/>
      <c r="E182" s="5"/>
    </row>
    <row r="183" spans="2:5" ht="15">
      <c r="B183" s="4">
        <v>40704</v>
      </c>
      <c r="C183" s="5"/>
      <c r="D183" s="5"/>
      <c r="E183" s="5"/>
    </row>
    <row r="184" spans="2:5" ht="15">
      <c r="B184" s="4">
        <v>40711</v>
      </c>
      <c r="C184" s="5"/>
      <c r="D184" s="5"/>
      <c r="E184" s="5"/>
    </row>
    <row r="185" spans="2:5" ht="15">
      <c r="B185" s="4">
        <v>40718</v>
      </c>
      <c r="C185" s="5"/>
      <c r="D185" s="5"/>
      <c r="E185" s="5"/>
    </row>
    <row r="186" spans="2:5" ht="15">
      <c r="B186" s="4">
        <v>40725</v>
      </c>
      <c r="C186" s="5"/>
      <c r="D186" s="5"/>
      <c r="E186" s="5"/>
    </row>
    <row r="187" spans="2:5" ht="15">
      <c r="B187" s="4">
        <v>40732</v>
      </c>
      <c r="C187" s="5"/>
      <c r="D187" s="5"/>
      <c r="E187" s="5"/>
    </row>
    <row r="188" spans="2:5" ht="15">
      <c r="B188" s="4">
        <v>40739</v>
      </c>
      <c r="C188" s="5"/>
      <c r="D188" s="5"/>
      <c r="E188" s="5"/>
    </row>
    <row r="189" spans="2:5" ht="15">
      <c r="B189" s="4">
        <v>40746</v>
      </c>
      <c r="C189" s="5"/>
      <c r="D189" s="5"/>
      <c r="E189" s="5"/>
    </row>
    <row r="190" spans="2:5" ht="15">
      <c r="B190" s="4">
        <v>40753</v>
      </c>
      <c r="C190" s="5"/>
      <c r="D190" s="5"/>
      <c r="E190" s="5"/>
    </row>
    <row r="191" spans="2:5" ht="15">
      <c r="B191" s="4">
        <v>40760</v>
      </c>
      <c r="C191" s="5">
        <v>2.85</v>
      </c>
      <c r="D191" s="5">
        <v>3.94</v>
      </c>
      <c r="E191" s="5">
        <v>2.65</v>
      </c>
    </row>
    <row r="192" spans="2:5" ht="15">
      <c r="B192" s="4">
        <v>40767</v>
      </c>
      <c r="C192" s="5">
        <v>2.85</v>
      </c>
      <c r="D192" s="5">
        <v>3.94</v>
      </c>
      <c r="E192" s="5">
        <v>2.65</v>
      </c>
    </row>
    <row r="193" spans="2:5" ht="15">
      <c r="B193" s="4">
        <v>40774</v>
      </c>
      <c r="C193" s="5">
        <v>2.85</v>
      </c>
      <c r="D193" s="5">
        <v>3.94</v>
      </c>
      <c r="E193" s="5">
        <v>2.65</v>
      </c>
    </row>
    <row r="194" spans="2:5" ht="15">
      <c r="B194" s="4">
        <v>40781</v>
      </c>
      <c r="C194" s="5">
        <v>2.85</v>
      </c>
      <c r="D194" s="5">
        <v>3.94</v>
      </c>
      <c r="E194" s="5">
        <v>2.65</v>
      </c>
    </row>
    <row r="195" spans="2:5" ht="15">
      <c r="B195" s="4">
        <v>40788</v>
      </c>
      <c r="C195" s="5">
        <v>2.85</v>
      </c>
      <c r="D195" s="5">
        <v>3.94</v>
      </c>
      <c r="E195" s="5">
        <v>2.65</v>
      </c>
    </row>
    <row r="196" spans="2:5" ht="15">
      <c r="B196" s="4">
        <v>40795</v>
      </c>
      <c r="C196" s="5">
        <v>2.85</v>
      </c>
      <c r="D196" s="5">
        <v>3.94</v>
      </c>
      <c r="E196" s="5">
        <v>2.65</v>
      </c>
    </row>
    <row r="197" spans="2:5" ht="15">
      <c r="B197" s="4">
        <v>40802</v>
      </c>
      <c r="C197" s="5">
        <v>2.85</v>
      </c>
      <c r="D197" s="5">
        <v>3.94</v>
      </c>
      <c r="E197" s="5">
        <v>2.65</v>
      </c>
    </row>
    <row r="198" spans="2:5" ht="15">
      <c r="B198" s="4">
        <v>40809</v>
      </c>
      <c r="C198" s="5">
        <v>2.85</v>
      </c>
      <c r="D198" s="5">
        <v>3.94</v>
      </c>
      <c r="E198" s="5">
        <v>2.65</v>
      </c>
    </row>
    <row r="199" spans="2:5" ht="15">
      <c r="B199" s="4">
        <v>40816</v>
      </c>
      <c r="C199" s="5">
        <v>2.85</v>
      </c>
      <c r="D199" s="5">
        <v>3.94</v>
      </c>
      <c r="E199" s="5">
        <v>2.65</v>
      </c>
    </row>
    <row r="200" spans="2:5" ht="15">
      <c r="B200" s="4">
        <v>40823</v>
      </c>
      <c r="C200" s="5">
        <v>2.85</v>
      </c>
      <c r="D200" s="5">
        <v>3.94</v>
      </c>
      <c r="E200" s="5">
        <v>2.65</v>
      </c>
    </row>
    <row r="201" spans="2:5" ht="15">
      <c r="B201" s="4">
        <v>40830</v>
      </c>
      <c r="C201" s="5">
        <v>2.85</v>
      </c>
      <c r="D201" s="5">
        <v>3.94</v>
      </c>
      <c r="E201" s="5">
        <v>2.65</v>
      </c>
    </row>
    <row r="202" spans="2:5" ht="15">
      <c r="B202" s="4">
        <f>B201+7</f>
        <v>40837</v>
      </c>
      <c r="C202" s="5">
        <v>2.85</v>
      </c>
      <c r="D202" s="5">
        <v>3.94</v>
      </c>
      <c r="E202" s="5">
        <v>2.65</v>
      </c>
    </row>
    <row r="203" spans="2:5" ht="15">
      <c r="B203" s="4">
        <f t="shared" ref="B203:B266" si="0">B202+7</f>
        <v>40844</v>
      </c>
      <c r="C203" s="5">
        <v>2.85</v>
      </c>
      <c r="D203" s="5">
        <v>3.94</v>
      </c>
      <c r="E203" s="5">
        <v>2.65</v>
      </c>
    </row>
    <row r="204" spans="2:5" ht="15">
      <c r="B204" s="4">
        <f t="shared" si="0"/>
        <v>40851</v>
      </c>
      <c r="C204" s="5">
        <v>2.6</v>
      </c>
      <c r="D204" s="5">
        <v>3.79</v>
      </c>
      <c r="E204" s="5">
        <v>2.4</v>
      </c>
    </row>
    <row r="205" spans="2:5" ht="15">
      <c r="B205" s="4">
        <f t="shared" si="0"/>
        <v>40858</v>
      </c>
      <c r="C205" s="5">
        <v>2.6</v>
      </c>
      <c r="D205" s="5">
        <v>3.79</v>
      </c>
      <c r="E205" s="5">
        <v>2.4</v>
      </c>
    </row>
    <row r="206" spans="2:5" ht="15">
      <c r="B206" s="4">
        <f t="shared" si="0"/>
        <v>40865</v>
      </c>
      <c r="C206" s="5">
        <v>2.6</v>
      </c>
      <c r="D206" s="5">
        <v>3.79</v>
      </c>
      <c r="E206" s="5">
        <v>2.4</v>
      </c>
    </row>
    <row r="207" spans="2:5" ht="15">
      <c r="B207" s="4">
        <f t="shared" si="0"/>
        <v>40872</v>
      </c>
      <c r="C207" s="5">
        <v>2.6</v>
      </c>
      <c r="D207" s="5">
        <v>3.79</v>
      </c>
      <c r="E207" s="5">
        <v>2.4</v>
      </c>
    </row>
    <row r="208" spans="2:5" ht="15">
      <c r="B208" s="4">
        <f t="shared" si="0"/>
        <v>40879</v>
      </c>
      <c r="C208" s="5">
        <v>2.5499999999999998</v>
      </c>
      <c r="D208" s="5">
        <v>3.54</v>
      </c>
      <c r="E208" s="5">
        <v>2.35</v>
      </c>
    </row>
    <row r="209" spans="2:5" ht="15">
      <c r="B209" s="4">
        <f t="shared" si="0"/>
        <v>40886</v>
      </c>
      <c r="C209" s="5">
        <v>2.5499999999999998</v>
      </c>
      <c r="D209" s="5">
        <v>3.54</v>
      </c>
      <c r="E209" s="5">
        <v>2.35</v>
      </c>
    </row>
    <row r="210" spans="2:5" ht="15">
      <c r="B210" s="4">
        <f t="shared" si="0"/>
        <v>40893</v>
      </c>
      <c r="C210" s="5">
        <v>2.5499999999999998</v>
      </c>
      <c r="D210" s="5">
        <v>3.54</v>
      </c>
      <c r="E210" s="5">
        <v>2.35</v>
      </c>
    </row>
    <row r="211" spans="2:5" ht="15">
      <c r="B211" s="4">
        <f t="shared" si="0"/>
        <v>40900</v>
      </c>
      <c r="C211" s="5">
        <v>2.5</v>
      </c>
      <c r="D211" s="5">
        <v>3.49</v>
      </c>
      <c r="E211" s="5">
        <v>2.2999999999999998</v>
      </c>
    </row>
    <row r="212" spans="2:5" ht="15">
      <c r="B212" s="4">
        <f t="shared" si="0"/>
        <v>40907</v>
      </c>
      <c r="C212" s="5">
        <v>2.5</v>
      </c>
      <c r="D212" s="5">
        <v>3.49</v>
      </c>
      <c r="E212" s="5">
        <v>2.2999999999999998</v>
      </c>
    </row>
    <row r="213" spans="2:5" ht="12.75" customHeight="1">
      <c r="B213" s="4">
        <f t="shared" si="0"/>
        <v>40914</v>
      </c>
      <c r="C213" s="5">
        <v>2.35</v>
      </c>
      <c r="D213" s="5">
        <v>3.49</v>
      </c>
      <c r="E213" s="5">
        <v>2.15</v>
      </c>
    </row>
    <row r="214" spans="2:5" ht="12.75" customHeight="1">
      <c r="B214" s="4">
        <f t="shared" si="0"/>
        <v>40921</v>
      </c>
      <c r="C214" s="5">
        <v>2.5</v>
      </c>
      <c r="D214" s="5">
        <v>3.49</v>
      </c>
      <c r="E214" s="5">
        <v>2.2999999999999998</v>
      </c>
    </row>
    <row r="215" spans="2:5" ht="12.75" customHeight="1">
      <c r="B215" s="4">
        <f t="shared" si="0"/>
        <v>40928</v>
      </c>
      <c r="C215" s="5">
        <v>2.5</v>
      </c>
      <c r="D215" s="5">
        <v>3.49</v>
      </c>
      <c r="E215" s="5">
        <v>2.2999999999999998</v>
      </c>
    </row>
    <row r="216" spans="2:5" ht="12.75" customHeight="1">
      <c r="B216" s="4">
        <f t="shared" si="0"/>
        <v>40935</v>
      </c>
      <c r="C216" s="5">
        <v>2.5</v>
      </c>
      <c r="D216" s="5">
        <v>3.49</v>
      </c>
      <c r="E216" s="5">
        <v>2.2999999999999998</v>
      </c>
    </row>
    <row r="217" spans="2:5" ht="12.75" customHeight="1">
      <c r="B217" s="4">
        <f t="shared" si="0"/>
        <v>40942</v>
      </c>
      <c r="C217" s="5">
        <v>2.6</v>
      </c>
      <c r="D217" s="5">
        <v>3.64</v>
      </c>
      <c r="E217" s="5">
        <v>2.4</v>
      </c>
    </row>
    <row r="218" spans="2:5" ht="12.75" customHeight="1">
      <c r="B218" s="4">
        <f t="shared" si="0"/>
        <v>40949</v>
      </c>
      <c r="C218" s="5">
        <v>2.6</v>
      </c>
      <c r="D218" s="5">
        <v>3.64</v>
      </c>
      <c r="E218" s="5">
        <v>2.4</v>
      </c>
    </row>
    <row r="219" spans="2:5" ht="12.75" customHeight="1">
      <c r="B219" s="4">
        <f t="shared" si="0"/>
        <v>40956</v>
      </c>
      <c r="C219" s="5">
        <v>2.6</v>
      </c>
      <c r="D219" s="5">
        <v>3.64</v>
      </c>
      <c r="E219" s="5">
        <v>2.4</v>
      </c>
    </row>
    <row r="220" spans="2:5" ht="12.75" customHeight="1">
      <c r="B220" s="4">
        <f t="shared" si="0"/>
        <v>40963</v>
      </c>
      <c r="C220" s="5">
        <v>2.6</v>
      </c>
      <c r="D220" s="5">
        <v>3.64</v>
      </c>
      <c r="E220" s="5">
        <v>2.4</v>
      </c>
    </row>
    <row r="221" spans="2:5" ht="12.75" customHeight="1">
      <c r="B221" s="4">
        <f t="shared" si="0"/>
        <v>40970</v>
      </c>
      <c r="C221" s="5">
        <v>2.7</v>
      </c>
      <c r="D221" s="5">
        <v>3.74</v>
      </c>
      <c r="E221" s="5">
        <v>2.5</v>
      </c>
    </row>
    <row r="222" spans="2:5" ht="12.75" customHeight="1">
      <c r="B222" s="4">
        <f t="shared" si="0"/>
        <v>40977</v>
      </c>
      <c r="C222" s="5">
        <v>2.7</v>
      </c>
      <c r="D222" s="5">
        <v>3.74</v>
      </c>
      <c r="E222" s="5">
        <v>2.5</v>
      </c>
    </row>
    <row r="223" spans="2:5" ht="12.75" customHeight="1">
      <c r="B223" s="4">
        <f t="shared" si="0"/>
        <v>40984</v>
      </c>
      <c r="C223" s="5">
        <v>2.7</v>
      </c>
      <c r="D223" s="5">
        <v>3.74</v>
      </c>
      <c r="E223" s="5">
        <v>2.5</v>
      </c>
    </row>
    <row r="224" spans="2:5" ht="12.75" customHeight="1">
      <c r="B224" s="4">
        <f t="shared" si="0"/>
        <v>40991</v>
      </c>
      <c r="C224" s="5">
        <v>2.7</v>
      </c>
      <c r="D224" s="5">
        <v>3.74</v>
      </c>
      <c r="E224" s="5">
        <v>2.5</v>
      </c>
    </row>
    <row r="225" spans="2:5" ht="12.75" customHeight="1">
      <c r="B225" s="4">
        <f t="shared" si="0"/>
        <v>40998</v>
      </c>
      <c r="C225" s="5">
        <v>2.8</v>
      </c>
      <c r="D225" s="5">
        <v>3.79</v>
      </c>
      <c r="E225" s="5">
        <v>2.65</v>
      </c>
    </row>
    <row r="226" spans="2:5" ht="12.75" customHeight="1">
      <c r="B226" s="4">
        <f t="shared" si="0"/>
        <v>41005</v>
      </c>
      <c r="C226" s="5">
        <v>2.8</v>
      </c>
      <c r="D226" s="5">
        <v>3.79</v>
      </c>
      <c r="E226" s="5">
        <v>2.65</v>
      </c>
    </row>
    <row r="227" spans="2:5" ht="12.75" customHeight="1">
      <c r="B227" s="4">
        <f t="shared" si="0"/>
        <v>41012</v>
      </c>
      <c r="C227" s="5">
        <v>2.8</v>
      </c>
      <c r="D227" s="5">
        <v>3.79</v>
      </c>
      <c r="E227" s="5">
        <v>2.65</v>
      </c>
    </row>
    <row r="228" spans="2:5" ht="12.75" customHeight="1">
      <c r="B228" s="4">
        <f t="shared" si="0"/>
        <v>41019</v>
      </c>
      <c r="C228" s="5">
        <v>2.8</v>
      </c>
      <c r="D228" s="5">
        <v>3.79</v>
      </c>
      <c r="E228" s="5">
        <v>2.65</v>
      </c>
    </row>
    <row r="229" spans="2:5" ht="12.75" customHeight="1">
      <c r="B229" s="4">
        <f t="shared" si="0"/>
        <v>41026</v>
      </c>
      <c r="C229" s="5">
        <v>2.77</v>
      </c>
      <c r="D229" s="5">
        <v>3.79</v>
      </c>
      <c r="E229" s="5">
        <v>2.62</v>
      </c>
    </row>
    <row r="230" spans="2:5" ht="12.75" customHeight="1">
      <c r="B230" s="4">
        <f t="shared" si="0"/>
        <v>41033</v>
      </c>
      <c r="C230" s="5">
        <v>2.77</v>
      </c>
      <c r="D230" s="5">
        <v>3.79</v>
      </c>
      <c r="E230" s="5">
        <v>2.62</v>
      </c>
    </row>
    <row r="231" spans="2:5" ht="12.75" customHeight="1">
      <c r="B231" s="4">
        <f t="shared" si="0"/>
        <v>41040</v>
      </c>
      <c r="C231" s="5">
        <v>2.77</v>
      </c>
      <c r="D231" s="5">
        <v>3.79</v>
      </c>
      <c r="E231" s="5">
        <v>2.62</v>
      </c>
    </row>
    <row r="232" spans="2:5" ht="12.75" customHeight="1">
      <c r="B232" s="4">
        <f t="shared" si="0"/>
        <v>41047</v>
      </c>
      <c r="C232" s="5">
        <v>2.77</v>
      </c>
      <c r="D232" s="5">
        <v>3.79</v>
      </c>
      <c r="E232" s="5">
        <v>2.62</v>
      </c>
    </row>
    <row r="233" spans="2:5" ht="12.75" customHeight="1">
      <c r="B233" s="4">
        <f t="shared" si="0"/>
        <v>41054</v>
      </c>
      <c r="C233" s="5">
        <v>2.65</v>
      </c>
      <c r="D233" s="5">
        <v>3.69</v>
      </c>
      <c r="E233" s="5">
        <v>2.5</v>
      </c>
    </row>
    <row r="234" spans="2:5" ht="12.75" customHeight="1">
      <c r="B234" s="4">
        <f t="shared" si="0"/>
        <v>41061</v>
      </c>
      <c r="C234" s="5">
        <v>2.65</v>
      </c>
      <c r="D234" s="5">
        <v>3.69</v>
      </c>
      <c r="E234" s="5">
        <v>2.5</v>
      </c>
    </row>
    <row r="235" spans="2:5" ht="12.75" customHeight="1">
      <c r="B235" s="4">
        <f t="shared" si="0"/>
        <v>41068</v>
      </c>
      <c r="C235" s="5">
        <v>2.65</v>
      </c>
      <c r="D235" s="5">
        <v>3.69</v>
      </c>
      <c r="E235" s="5">
        <v>2.5</v>
      </c>
    </row>
    <row r="236" spans="2:5" ht="12.75" customHeight="1">
      <c r="B236" s="4">
        <f t="shared" si="0"/>
        <v>41075</v>
      </c>
      <c r="C236" s="5">
        <v>2.65</v>
      </c>
      <c r="D236" s="5">
        <v>3.69</v>
      </c>
      <c r="E236" s="5">
        <v>2.5</v>
      </c>
    </row>
    <row r="237" spans="2:5" ht="12.75" customHeight="1">
      <c r="B237" s="4">
        <f t="shared" si="0"/>
        <v>41082</v>
      </c>
      <c r="C237" s="5">
        <v>2.65</v>
      </c>
      <c r="D237" s="5">
        <v>3.69</v>
      </c>
      <c r="E237" s="5">
        <v>2.5</v>
      </c>
    </row>
    <row r="238" spans="2:5" ht="12.75" customHeight="1">
      <c r="B238" s="4">
        <f t="shared" si="0"/>
        <v>41089</v>
      </c>
      <c r="C238" s="5">
        <v>2.5499999999999998</v>
      </c>
      <c r="D238" s="5">
        <v>3.69</v>
      </c>
      <c r="E238" s="5">
        <v>2.4</v>
      </c>
    </row>
    <row r="239" spans="2:5" ht="12.75" customHeight="1">
      <c r="B239" s="4">
        <f t="shared" si="0"/>
        <v>41096</v>
      </c>
      <c r="C239" s="5">
        <v>2.5499999999999998</v>
      </c>
      <c r="D239" s="5">
        <v>3.69</v>
      </c>
      <c r="E239" s="5">
        <v>2.4</v>
      </c>
    </row>
    <row r="240" spans="2:5" ht="12.75" customHeight="1">
      <c r="B240" s="4">
        <f t="shared" si="0"/>
        <v>41103</v>
      </c>
      <c r="C240" s="5">
        <v>2.5499999999999998</v>
      </c>
      <c r="D240" s="5">
        <v>3.69</v>
      </c>
      <c r="E240" s="5">
        <v>2.4</v>
      </c>
    </row>
    <row r="241" spans="2:5" ht="12.75" customHeight="1">
      <c r="B241" s="4">
        <f t="shared" si="0"/>
        <v>41110</v>
      </c>
      <c r="C241" s="5">
        <v>2.4500000000000002</v>
      </c>
      <c r="D241" s="5">
        <v>3.69</v>
      </c>
      <c r="E241" s="5">
        <v>2.2999999999999998</v>
      </c>
    </row>
    <row r="242" spans="2:5" ht="12.75" customHeight="1">
      <c r="B242" s="4">
        <f t="shared" si="0"/>
        <v>41117</v>
      </c>
      <c r="C242" s="5">
        <v>2.4500000000000002</v>
      </c>
      <c r="D242" s="5">
        <v>3.61</v>
      </c>
      <c r="E242" s="5">
        <v>2.2999999999999998</v>
      </c>
    </row>
    <row r="243" spans="2:5" ht="12.75" customHeight="1">
      <c r="B243" s="4">
        <f t="shared" si="0"/>
        <v>41124</v>
      </c>
      <c r="C243" s="5">
        <v>2.4500000000000002</v>
      </c>
      <c r="D243" s="5">
        <v>3.61</v>
      </c>
      <c r="E243" s="5">
        <v>2.2999999999999998</v>
      </c>
    </row>
    <row r="244" spans="2:5" ht="12.75" customHeight="1">
      <c r="B244" s="4">
        <f t="shared" si="0"/>
        <v>41131</v>
      </c>
      <c r="C244" s="5">
        <v>2.4500000000000002</v>
      </c>
      <c r="D244" s="5">
        <v>3.61</v>
      </c>
      <c r="E244" s="5">
        <v>2.2999999999999998</v>
      </c>
    </row>
    <row r="245" spans="2:5" ht="12.75" customHeight="1">
      <c r="B245" s="4">
        <f t="shared" si="0"/>
        <v>41138</v>
      </c>
      <c r="C245" s="5">
        <v>2.4500000000000002</v>
      </c>
      <c r="D245" s="5">
        <v>3.61</v>
      </c>
      <c r="E245" s="5">
        <v>2.2999999999999998</v>
      </c>
    </row>
    <row r="246" spans="2:5" ht="12.75" customHeight="1">
      <c r="B246" s="4">
        <f t="shared" si="0"/>
        <v>41145</v>
      </c>
      <c r="C246" s="5">
        <v>2.4500000000000002</v>
      </c>
      <c r="D246" s="5">
        <v>3.61</v>
      </c>
      <c r="E246" s="5">
        <v>2.2999999999999998</v>
      </c>
    </row>
    <row r="247" spans="2:5" ht="12.75" customHeight="1">
      <c r="B247" s="4">
        <f t="shared" si="0"/>
        <v>41152</v>
      </c>
      <c r="C247" s="5">
        <v>2.4500000000000002</v>
      </c>
      <c r="D247" s="5">
        <v>3.61</v>
      </c>
      <c r="E247" s="5">
        <v>2.2999999999999998</v>
      </c>
    </row>
    <row r="248" spans="2:5" ht="12.75" customHeight="1">
      <c r="B248" s="4">
        <f t="shared" si="0"/>
        <v>41159</v>
      </c>
      <c r="C248" s="5">
        <v>2.4500000000000002</v>
      </c>
      <c r="D248" s="5">
        <v>3.61</v>
      </c>
      <c r="E248" s="5">
        <v>2.2999999999999998</v>
      </c>
    </row>
    <row r="249" spans="2:5" ht="12.75" customHeight="1">
      <c r="B249" s="4">
        <f t="shared" si="0"/>
        <v>41166</v>
      </c>
      <c r="C249" s="5">
        <v>2.4500000000000002</v>
      </c>
      <c r="D249" s="5">
        <v>3.61</v>
      </c>
      <c r="E249" s="5">
        <v>2.2999999999999998</v>
      </c>
    </row>
    <row r="250" spans="2:5" ht="12.75" customHeight="1">
      <c r="B250" s="4">
        <f t="shared" si="0"/>
        <v>41173</v>
      </c>
      <c r="C250" s="5">
        <v>2.4500000000000002</v>
      </c>
      <c r="D250" s="5">
        <v>3.61</v>
      </c>
      <c r="E250" s="5">
        <v>2.2999999999999998</v>
      </c>
    </row>
    <row r="251" spans="2:5" ht="12.75" customHeight="1">
      <c r="B251" s="4">
        <f t="shared" si="0"/>
        <v>41180</v>
      </c>
      <c r="C251" s="5">
        <v>2.4500000000000002</v>
      </c>
      <c r="D251" s="5">
        <v>3.61</v>
      </c>
      <c r="E251" s="5">
        <v>2.2999999999999998</v>
      </c>
    </row>
    <row r="252" spans="2:5" ht="12.75" customHeight="1">
      <c r="B252" s="4">
        <f t="shared" si="0"/>
        <v>41187</v>
      </c>
      <c r="C252" s="5">
        <v>2.4700000000000002</v>
      </c>
      <c r="D252" s="5">
        <v>3.61</v>
      </c>
      <c r="E252" s="5">
        <v>2.3199999999999998</v>
      </c>
    </row>
    <row r="253" spans="2:5" ht="12.75" customHeight="1">
      <c r="B253" s="4">
        <f t="shared" si="0"/>
        <v>41194</v>
      </c>
      <c r="C253" s="5">
        <v>2.4700000000000002</v>
      </c>
      <c r="D253" s="5">
        <v>3.61</v>
      </c>
      <c r="E253" s="5">
        <v>2.3199999999999998</v>
      </c>
    </row>
    <row r="254" spans="2:5" ht="12.75" customHeight="1">
      <c r="B254" s="4">
        <f t="shared" si="0"/>
        <v>41201</v>
      </c>
      <c r="C254" s="5">
        <v>2.4700000000000002</v>
      </c>
      <c r="D254" s="5">
        <v>3.61</v>
      </c>
      <c r="E254" s="5">
        <v>2.3199999999999998</v>
      </c>
    </row>
    <row r="255" spans="2:5" ht="12.75" customHeight="1">
      <c r="B255" s="4">
        <f t="shared" si="0"/>
        <v>41208</v>
      </c>
      <c r="C255" s="5">
        <v>2.4700000000000002</v>
      </c>
      <c r="D255" s="5">
        <v>3.61</v>
      </c>
      <c r="E255" s="5">
        <v>2.3199999999999998</v>
      </c>
    </row>
    <row r="256" spans="2:5" ht="12.75" customHeight="1">
      <c r="B256" s="4">
        <f t="shared" si="0"/>
        <v>41215</v>
      </c>
      <c r="C256" s="5">
        <v>2.4700000000000002</v>
      </c>
      <c r="D256" s="5">
        <v>3.61</v>
      </c>
      <c r="E256" s="5">
        <v>2.3199999999999998</v>
      </c>
    </row>
    <row r="257" spans="2:5" ht="12.75" customHeight="1">
      <c r="B257" s="4">
        <f t="shared" si="0"/>
        <v>41222</v>
      </c>
      <c r="C257" s="5">
        <v>2.4700000000000002</v>
      </c>
      <c r="D257" s="5">
        <v>3.61</v>
      </c>
      <c r="E257" s="5">
        <v>2.3199999999999998</v>
      </c>
    </row>
    <row r="258" spans="2:5" ht="12.75" customHeight="1">
      <c r="B258" s="4">
        <f t="shared" si="0"/>
        <v>41229</v>
      </c>
      <c r="C258" s="5">
        <v>2.37</v>
      </c>
      <c r="D258" s="5">
        <v>3.61</v>
      </c>
      <c r="E258" s="5">
        <v>2.2200000000000002</v>
      </c>
    </row>
    <row r="259" spans="2:5" ht="12.75" customHeight="1">
      <c r="B259" s="4">
        <f t="shared" si="0"/>
        <v>41236</v>
      </c>
      <c r="C259" s="5">
        <v>2.37</v>
      </c>
      <c r="D259" s="5">
        <v>3.61</v>
      </c>
      <c r="E259" s="5">
        <v>2.2200000000000002</v>
      </c>
    </row>
    <row r="260" spans="2:5" ht="12.75" customHeight="1">
      <c r="B260" s="4">
        <f t="shared" si="0"/>
        <v>41243</v>
      </c>
      <c r="C260" s="5">
        <v>2.37</v>
      </c>
      <c r="D260" s="5">
        <v>3.61</v>
      </c>
      <c r="E260" s="5">
        <v>2.2200000000000002</v>
      </c>
    </row>
    <row r="261" spans="2:5" ht="12.75" customHeight="1">
      <c r="B261" s="4">
        <f t="shared" si="0"/>
        <v>41250</v>
      </c>
      <c r="C261" s="5">
        <v>2.37</v>
      </c>
      <c r="D261" s="5">
        <v>3.61</v>
      </c>
      <c r="E261" s="5">
        <v>2.2200000000000002</v>
      </c>
    </row>
    <row r="262" spans="2:5" ht="12.75" customHeight="1">
      <c r="B262" s="4">
        <f t="shared" si="0"/>
        <v>41257</v>
      </c>
      <c r="C262" s="5">
        <v>2.37</v>
      </c>
      <c r="D262" s="5">
        <v>3.61</v>
      </c>
      <c r="E262" s="5">
        <v>2.2200000000000002</v>
      </c>
    </row>
    <row r="263" spans="2:5" ht="12.75" customHeight="1">
      <c r="B263" s="4">
        <f t="shared" si="0"/>
        <v>41264</v>
      </c>
      <c r="C263" s="5">
        <v>2.3199999999999998</v>
      </c>
      <c r="D263" s="5">
        <v>3.61</v>
      </c>
      <c r="E263" s="5">
        <v>2.17</v>
      </c>
    </row>
    <row r="264" spans="2:5" ht="12.75" customHeight="1">
      <c r="B264" s="4">
        <f t="shared" si="0"/>
        <v>41271</v>
      </c>
      <c r="C264" s="5">
        <v>2.3199999999999998</v>
      </c>
      <c r="D264" s="5">
        <v>3.61</v>
      </c>
      <c r="E264" s="5">
        <v>2.17</v>
      </c>
    </row>
    <row r="265" spans="2:5" ht="12.75" customHeight="1">
      <c r="B265" s="4">
        <f t="shared" si="0"/>
        <v>41278</v>
      </c>
      <c r="C265" s="5">
        <v>2.3199999999999998</v>
      </c>
      <c r="D265" s="5">
        <v>3.61</v>
      </c>
      <c r="E265" s="5">
        <v>2.17</v>
      </c>
    </row>
    <row r="266" spans="2:5" ht="12.75" customHeight="1">
      <c r="B266" s="4">
        <f t="shared" si="0"/>
        <v>41285</v>
      </c>
      <c r="C266" s="5">
        <v>2.3199999999999998</v>
      </c>
      <c r="D266" s="5">
        <v>3.61</v>
      </c>
      <c r="E266" s="5">
        <v>2.17</v>
      </c>
    </row>
    <row r="267" spans="2:5" ht="12.75" customHeight="1">
      <c r="B267" s="4">
        <f t="shared" ref="B267:B330" si="1">B266+7</f>
        <v>41292</v>
      </c>
      <c r="C267" s="5">
        <v>2.3199999999999998</v>
      </c>
      <c r="D267" s="5">
        <v>3.61</v>
      </c>
      <c r="E267" s="5">
        <v>2.17</v>
      </c>
    </row>
    <row r="268" spans="2:5" ht="12.75" customHeight="1">
      <c r="B268" s="4">
        <f t="shared" si="1"/>
        <v>41299</v>
      </c>
      <c r="C268" s="5">
        <v>2.3199999999999998</v>
      </c>
      <c r="D268" s="5">
        <v>3.61</v>
      </c>
      <c r="E268" s="5">
        <v>2.17</v>
      </c>
    </row>
    <row r="269" spans="2:5" ht="12.75" customHeight="1">
      <c r="B269" s="4">
        <f t="shared" si="1"/>
        <v>41306</v>
      </c>
      <c r="C269" s="5">
        <v>2.37</v>
      </c>
      <c r="D269" s="5">
        <v>3.61</v>
      </c>
      <c r="E269" s="5">
        <v>2.2200000000000002</v>
      </c>
    </row>
    <row r="270" spans="2:5" ht="12.75" customHeight="1">
      <c r="B270" s="4">
        <f t="shared" si="1"/>
        <v>41313</v>
      </c>
      <c r="C270" s="5">
        <v>2.37</v>
      </c>
      <c r="D270" s="5">
        <v>3.61</v>
      </c>
      <c r="E270" s="5">
        <v>2.2200000000000002</v>
      </c>
    </row>
    <row r="271" spans="2:5" ht="12.75" customHeight="1">
      <c r="B271" s="4">
        <f t="shared" si="1"/>
        <v>41320</v>
      </c>
      <c r="C271" s="5">
        <v>2.37</v>
      </c>
      <c r="D271" s="5">
        <v>3.61</v>
      </c>
      <c r="E271" s="5">
        <v>2.2200000000000002</v>
      </c>
    </row>
    <row r="272" spans="2:5" ht="12.75" customHeight="1">
      <c r="B272" s="4">
        <f t="shared" si="1"/>
        <v>41327</v>
      </c>
      <c r="C272" s="5">
        <v>2.37</v>
      </c>
      <c r="D272" s="5">
        <v>3.61</v>
      </c>
      <c r="E272" s="5">
        <v>2.2200000000000002</v>
      </c>
    </row>
    <row r="273" spans="2:5" ht="12.75" customHeight="1">
      <c r="B273" s="4">
        <f t="shared" si="1"/>
        <v>41334</v>
      </c>
      <c r="C273" s="5">
        <v>2.37</v>
      </c>
      <c r="D273" s="5">
        <v>3.61</v>
      </c>
      <c r="E273" s="5">
        <v>2.2200000000000002</v>
      </c>
    </row>
    <row r="274" spans="2:5" ht="12.75" customHeight="1">
      <c r="B274" s="4">
        <f t="shared" si="1"/>
        <v>41341</v>
      </c>
      <c r="C274" s="5">
        <v>2.37</v>
      </c>
      <c r="D274" s="5">
        <v>3.61</v>
      </c>
      <c r="E274" s="5">
        <v>2.2200000000000002</v>
      </c>
    </row>
    <row r="275" spans="2:5" ht="12.75" customHeight="1">
      <c r="B275" s="4">
        <f t="shared" si="1"/>
        <v>41348</v>
      </c>
      <c r="C275" s="5">
        <v>2.37</v>
      </c>
      <c r="D275" s="5">
        <v>3.61</v>
      </c>
      <c r="E275" s="5">
        <v>2.2200000000000002</v>
      </c>
    </row>
    <row r="276" spans="2:5" ht="12.75" customHeight="1">
      <c r="B276" s="4">
        <f t="shared" si="1"/>
        <v>41355</v>
      </c>
      <c r="C276" s="5">
        <v>2.37</v>
      </c>
      <c r="D276" s="5">
        <v>3.61</v>
      </c>
      <c r="E276" s="5">
        <v>2.2200000000000002</v>
      </c>
    </row>
    <row r="277" spans="2:5" ht="12.75" customHeight="1">
      <c r="B277" s="4">
        <f t="shared" si="1"/>
        <v>41362</v>
      </c>
      <c r="C277" s="5">
        <v>2.37</v>
      </c>
      <c r="D277" s="5">
        <v>3.61</v>
      </c>
      <c r="E277" s="5">
        <v>2.2200000000000002</v>
      </c>
    </row>
    <row r="278" spans="2:5" ht="12.75" customHeight="1">
      <c r="B278" s="4">
        <f t="shared" si="1"/>
        <v>41369</v>
      </c>
      <c r="C278" s="5">
        <v>2.37</v>
      </c>
      <c r="D278" s="5">
        <v>3.61</v>
      </c>
      <c r="E278" s="5">
        <v>2.2200000000000002</v>
      </c>
    </row>
    <row r="279" spans="2:5" ht="12.75" customHeight="1">
      <c r="B279" s="4">
        <f t="shared" si="1"/>
        <v>41376</v>
      </c>
      <c r="C279" s="5">
        <v>2.37</v>
      </c>
      <c r="D279" s="5">
        <v>3.61</v>
      </c>
      <c r="E279" s="5">
        <v>2.2200000000000002</v>
      </c>
    </row>
    <row r="280" spans="2:5" ht="12.75" customHeight="1">
      <c r="B280" s="4">
        <f t="shared" si="1"/>
        <v>41383</v>
      </c>
      <c r="C280" s="5">
        <v>2.37</v>
      </c>
      <c r="D280" s="5">
        <v>3.61</v>
      </c>
      <c r="E280" s="5">
        <v>2.2200000000000002</v>
      </c>
    </row>
    <row r="281" spans="2:5" ht="12.75" customHeight="1">
      <c r="B281" s="4">
        <f t="shared" si="1"/>
        <v>41390</v>
      </c>
      <c r="C281" s="5">
        <v>2.37</v>
      </c>
      <c r="D281" s="5">
        <v>3.61</v>
      </c>
      <c r="E281" s="5">
        <v>2.2200000000000002</v>
      </c>
    </row>
    <row r="282" spans="2:5" ht="12.75" customHeight="1">
      <c r="B282" s="4">
        <f t="shared" si="1"/>
        <v>41397</v>
      </c>
      <c r="C282" s="5">
        <v>2.37</v>
      </c>
      <c r="D282" s="5">
        <v>3.61</v>
      </c>
      <c r="E282" s="5">
        <v>2.2200000000000002</v>
      </c>
    </row>
    <row r="283" spans="2:5" ht="12.75" customHeight="1">
      <c r="B283" s="4">
        <f t="shared" si="1"/>
        <v>41404</v>
      </c>
      <c r="C283" s="5">
        <v>2.37</v>
      </c>
      <c r="D283" s="5">
        <v>3.61</v>
      </c>
      <c r="E283" s="5">
        <v>2.2200000000000002</v>
      </c>
    </row>
    <row r="284" spans="2:5" ht="12.75" customHeight="1">
      <c r="B284" s="4">
        <f t="shared" si="1"/>
        <v>41411</v>
      </c>
      <c r="C284" s="5">
        <v>2.37</v>
      </c>
      <c r="D284" s="5">
        <v>3.61</v>
      </c>
      <c r="E284" s="5">
        <v>2.2200000000000002</v>
      </c>
    </row>
    <row r="285" spans="2:5" ht="12.75" customHeight="1">
      <c r="B285" s="4">
        <f t="shared" si="1"/>
        <v>41418</v>
      </c>
      <c r="C285" s="5">
        <v>2.37</v>
      </c>
      <c r="D285" s="5">
        <v>3.61</v>
      </c>
      <c r="E285" s="5">
        <v>2.2200000000000002</v>
      </c>
    </row>
    <row r="286" spans="2:5" ht="12.75" customHeight="1">
      <c r="B286" s="4">
        <f t="shared" si="1"/>
        <v>41425</v>
      </c>
      <c r="C286" s="5">
        <v>2.37</v>
      </c>
      <c r="D286" s="5">
        <v>3.61</v>
      </c>
      <c r="E286" s="5">
        <v>2.2200000000000002</v>
      </c>
    </row>
    <row r="287" spans="2:5" ht="12.75" customHeight="1">
      <c r="B287" s="4">
        <f t="shared" si="1"/>
        <v>41432</v>
      </c>
      <c r="C287" s="5">
        <v>2.37</v>
      </c>
      <c r="D287" s="5">
        <v>3.61</v>
      </c>
      <c r="E287" s="5">
        <v>2.2200000000000002</v>
      </c>
    </row>
    <row r="288" spans="2:5" ht="12.75" customHeight="1">
      <c r="B288" s="4">
        <f t="shared" si="1"/>
        <v>41439</v>
      </c>
      <c r="C288" s="5">
        <v>2.37</v>
      </c>
      <c r="D288" s="5">
        <v>3.61</v>
      </c>
      <c r="E288" s="5">
        <v>2.2200000000000002</v>
      </c>
    </row>
    <row r="289" spans="2:5" ht="12.75" customHeight="1">
      <c r="B289" s="4">
        <f t="shared" si="1"/>
        <v>41446</v>
      </c>
      <c r="C289" s="5">
        <v>2.37</v>
      </c>
      <c r="D289" s="5">
        <v>3.61</v>
      </c>
      <c r="E289" s="5">
        <v>2.2200000000000002</v>
      </c>
    </row>
    <row r="290" spans="2:5" ht="12.75" customHeight="1">
      <c r="B290" s="4">
        <f t="shared" si="1"/>
        <v>41453</v>
      </c>
      <c r="C290" s="5">
        <v>2.37</v>
      </c>
      <c r="D290" s="5">
        <v>3.61</v>
      </c>
      <c r="E290" s="5">
        <v>2.2200000000000002</v>
      </c>
    </row>
    <row r="291" spans="2:5" ht="12.75" customHeight="1">
      <c r="B291" s="4">
        <f t="shared" si="1"/>
        <v>41460</v>
      </c>
      <c r="C291" s="5">
        <v>2.37</v>
      </c>
      <c r="D291" s="5">
        <v>3.61</v>
      </c>
      <c r="E291" s="5">
        <v>2.2200000000000002</v>
      </c>
    </row>
    <row r="292" spans="2:5" ht="12.75" customHeight="1">
      <c r="B292" s="4">
        <f t="shared" si="1"/>
        <v>41467</v>
      </c>
      <c r="C292" s="5">
        <v>2.37</v>
      </c>
      <c r="D292" s="5">
        <v>3.61</v>
      </c>
      <c r="E292" s="5">
        <v>2.2200000000000002</v>
      </c>
    </row>
    <row r="293" spans="2:5" ht="12.75" customHeight="1">
      <c r="B293" s="4">
        <f t="shared" si="1"/>
        <v>41474</v>
      </c>
      <c r="C293" s="5">
        <v>2.37</v>
      </c>
      <c r="D293" s="5">
        <v>3.61</v>
      </c>
      <c r="E293" s="5">
        <v>2.2200000000000002</v>
      </c>
    </row>
    <row r="294" spans="2:5" ht="12.75" customHeight="1">
      <c r="B294" s="4">
        <f t="shared" si="1"/>
        <v>41481</v>
      </c>
      <c r="C294" s="5">
        <v>2.37</v>
      </c>
      <c r="D294" s="5">
        <v>3.61</v>
      </c>
      <c r="E294" s="5">
        <v>2.2200000000000002</v>
      </c>
    </row>
    <row r="295" spans="2:5" ht="12.75" customHeight="1">
      <c r="B295" s="4">
        <f t="shared" si="1"/>
        <v>41488</v>
      </c>
      <c r="C295" s="5">
        <v>2.35</v>
      </c>
      <c r="D295" s="5">
        <v>3.61</v>
      </c>
      <c r="E295" s="5">
        <v>2.2000000000000002</v>
      </c>
    </row>
    <row r="296" spans="2:5" ht="12.75" customHeight="1">
      <c r="B296" s="4">
        <f t="shared" si="1"/>
        <v>41495</v>
      </c>
      <c r="C296" s="5">
        <v>2.35</v>
      </c>
      <c r="D296" s="5">
        <v>3.61</v>
      </c>
      <c r="E296" s="5">
        <v>2.2000000000000002</v>
      </c>
    </row>
    <row r="297" spans="2:5" ht="12.75" customHeight="1">
      <c r="B297" s="4">
        <f t="shared" si="1"/>
        <v>41502</v>
      </c>
      <c r="C297" s="5">
        <v>2.35</v>
      </c>
      <c r="D297" s="5">
        <v>3.61</v>
      </c>
      <c r="E297" s="5">
        <v>2.2000000000000002</v>
      </c>
    </row>
    <row r="298" spans="2:5" ht="12.75" customHeight="1">
      <c r="B298" s="4">
        <f t="shared" si="1"/>
        <v>41509</v>
      </c>
      <c r="C298" s="5">
        <v>2.35</v>
      </c>
      <c r="D298" s="5">
        <v>3.61</v>
      </c>
      <c r="E298" s="5">
        <v>2.2000000000000002</v>
      </c>
    </row>
    <row r="299" spans="2:5" ht="12.75" customHeight="1">
      <c r="B299" s="4">
        <f t="shared" si="1"/>
        <v>41516</v>
      </c>
      <c r="C299" s="5">
        <v>2.35</v>
      </c>
      <c r="D299" s="5">
        <v>3.61</v>
      </c>
      <c r="E299" s="5">
        <v>2.2000000000000002</v>
      </c>
    </row>
    <row r="300" spans="2:5" ht="12.75" customHeight="1">
      <c r="B300" s="4">
        <f t="shared" si="1"/>
        <v>41523</v>
      </c>
      <c r="C300" s="5">
        <v>2.35</v>
      </c>
      <c r="D300" s="5">
        <v>3.61</v>
      </c>
      <c r="E300" s="5">
        <v>2.2000000000000002</v>
      </c>
    </row>
    <row r="301" spans="2:5" ht="12.75" customHeight="1">
      <c r="B301" s="4">
        <f t="shared" si="1"/>
        <v>41530</v>
      </c>
      <c r="C301" s="5">
        <v>2.35</v>
      </c>
      <c r="D301" s="5">
        <v>3.61</v>
      </c>
      <c r="E301" s="5">
        <v>2.2000000000000002</v>
      </c>
    </row>
    <row r="302" spans="2:5" ht="12.75" customHeight="1">
      <c r="B302" s="4">
        <f t="shared" si="1"/>
        <v>41537</v>
      </c>
      <c r="C302" s="5">
        <v>2.35</v>
      </c>
      <c r="D302" s="5">
        <v>3.61</v>
      </c>
      <c r="E302" s="5">
        <v>2.2000000000000002</v>
      </c>
    </row>
    <row r="303" spans="2:5" ht="12.75" customHeight="1">
      <c r="B303" s="4">
        <f t="shared" si="1"/>
        <v>41544</v>
      </c>
      <c r="C303" s="5">
        <v>2.35</v>
      </c>
      <c r="D303" s="5">
        <v>3.14</v>
      </c>
      <c r="E303" s="5">
        <v>2.2000000000000002</v>
      </c>
    </row>
    <row r="304" spans="2:5" ht="12.75" customHeight="1">
      <c r="B304" s="4">
        <f t="shared" si="1"/>
        <v>41551</v>
      </c>
      <c r="C304" s="5">
        <v>2.35</v>
      </c>
      <c r="D304" s="5">
        <v>3.14</v>
      </c>
      <c r="E304" s="5">
        <v>2.2000000000000002</v>
      </c>
    </row>
    <row r="305" spans="2:5" ht="12.75" customHeight="1">
      <c r="B305" s="4">
        <f t="shared" si="1"/>
        <v>41558</v>
      </c>
      <c r="C305" s="5">
        <v>2.35</v>
      </c>
      <c r="D305" s="5">
        <v>3.14</v>
      </c>
      <c r="E305" s="5">
        <v>2.2000000000000002</v>
      </c>
    </row>
    <row r="306" spans="2:5" ht="12.75" customHeight="1">
      <c r="B306" s="4">
        <f t="shared" si="1"/>
        <v>41565</v>
      </c>
      <c r="C306" s="5">
        <v>2.35</v>
      </c>
      <c r="D306" s="5">
        <v>3.14</v>
      </c>
      <c r="E306" s="5">
        <v>2.2000000000000002</v>
      </c>
    </row>
    <row r="307" spans="2:5" ht="12.75" customHeight="1">
      <c r="B307" s="4">
        <f t="shared" si="1"/>
        <v>41572</v>
      </c>
      <c r="C307" s="5">
        <v>2.3199999999999998</v>
      </c>
      <c r="D307" s="5">
        <v>3.14</v>
      </c>
      <c r="E307" s="5">
        <v>2.17</v>
      </c>
    </row>
    <row r="308" spans="2:5" ht="12.75" customHeight="1">
      <c r="B308" s="4">
        <f t="shared" si="1"/>
        <v>41579</v>
      </c>
      <c r="C308" s="5">
        <v>2.3199999999999998</v>
      </c>
      <c r="D308" s="5">
        <v>3.14</v>
      </c>
      <c r="E308" s="5">
        <v>2.17</v>
      </c>
    </row>
    <row r="309" spans="2:5" ht="12.75" customHeight="1">
      <c r="B309" s="4">
        <f t="shared" si="1"/>
        <v>41586</v>
      </c>
      <c r="C309" s="5">
        <v>2.3199999999999998</v>
      </c>
      <c r="D309" s="5">
        <v>3.14</v>
      </c>
      <c r="E309" s="5">
        <v>2.17</v>
      </c>
    </row>
    <row r="310" spans="2:5" ht="12.75" customHeight="1">
      <c r="B310" s="4">
        <f t="shared" si="1"/>
        <v>41593</v>
      </c>
      <c r="C310" s="5">
        <v>2.3199999999999998</v>
      </c>
      <c r="D310" s="5">
        <v>3.14</v>
      </c>
      <c r="E310" s="5">
        <v>2.17</v>
      </c>
    </row>
    <row r="311" spans="2:5" ht="12.75" customHeight="1">
      <c r="B311" s="4">
        <f t="shared" si="1"/>
        <v>41600</v>
      </c>
      <c r="C311" s="5">
        <v>2.3199999999999998</v>
      </c>
      <c r="D311" s="5">
        <v>3.14</v>
      </c>
      <c r="E311" s="5">
        <v>2.17</v>
      </c>
    </row>
    <row r="312" spans="2:5" ht="12.75" customHeight="1">
      <c r="B312" s="4">
        <f t="shared" si="1"/>
        <v>41607</v>
      </c>
      <c r="C312" s="5">
        <v>2.3199999999999998</v>
      </c>
      <c r="D312" s="5">
        <v>3.14</v>
      </c>
      <c r="E312" s="5">
        <v>2.17</v>
      </c>
    </row>
    <row r="313" spans="2:5" ht="12.75" customHeight="1">
      <c r="B313" s="4">
        <f t="shared" si="1"/>
        <v>41614</v>
      </c>
      <c r="C313" s="5">
        <v>2.29</v>
      </c>
      <c r="D313" s="5">
        <v>3.14</v>
      </c>
      <c r="E313" s="5">
        <v>2.14</v>
      </c>
    </row>
    <row r="314" spans="2:5" ht="12.75" customHeight="1">
      <c r="B314" s="4">
        <f t="shared" si="1"/>
        <v>41621</v>
      </c>
      <c r="C314" s="5">
        <v>2.29</v>
      </c>
      <c r="D314" s="5">
        <v>3.14</v>
      </c>
      <c r="E314" s="5">
        <v>2.14</v>
      </c>
    </row>
    <row r="315" spans="2:5" ht="12.75" customHeight="1">
      <c r="B315" s="4">
        <f t="shared" si="1"/>
        <v>41628</v>
      </c>
      <c r="C315" s="5">
        <v>2.29</v>
      </c>
      <c r="D315" s="5">
        <v>3.14</v>
      </c>
      <c r="E315" s="5">
        <v>2.14</v>
      </c>
    </row>
    <row r="316" spans="2:5" ht="12.75" customHeight="1">
      <c r="B316" s="4">
        <f t="shared" si="1"/>
        <v>41635</v>
      </c>
      <c r="C316" s="5">
        <v>2.29</v>
      </c>
      <c r="D316" s="5">
        <v>3.14</v>
      </c>
      <c r="E316" s="5">
        <v>2.14</v>
      </c>
    </row>
    <row r="317" spans="2:5" ht="12.75" customHeight="1">
      <c r="B317" s="4">
        <f t="shared" si="1"/>
        <v>41642</v>
      </c>
      <c r="C317" s="5">
        <v>2.29</v>
      </c>
      <c r="D317" s="5">
        <v>3.14</v>
      </c>
      <c r="E317" s="5">
        <v>2.14</v>
      </c>
    </row>
    <row r="318" spans="2:5" ht="12.75" customHeight="1">
      <c r="B318" s="4">
        <f t="shared" si="1"/>
        <v>41649</v>
      </c>
      <c r="C318" s="5">
        <v>2.29</v>
      </c>
      <c r="D318" s="5">
        <v>3.14</v>
      </c>
      <c r="E318" s="5">
        <v>2.14</v>
      </c>
    </row>
    <row r="319" spans="2:5" ht="12.75" customHeight="1">
      <c r="B319" s="4">
        <f t="shared" si="1"/>
        <v>41656</v>
      </c>
      <c r="C319" s="5">
        <v>2.29</v>
      </c>
      <c r="D319" s="5">
        <v>3.14</v>
      </c>
      <c r="E319" s="5">
        <v>2.14</v>
      </c>
    </row>
    <row r="320" spans="2:5" ht="12.75" customHeight="1">
      <c r="B320" s="4">
        <f t="shared" si="1"/>
        <v>41663</v>
      </c>
      <c r="C320" s="5">
        <v>2.29</v>
      </c>
      <c r="D320" s="5">
        <v>3.14</v>
      </c>
      <c r="E320" s="5">
        <v>2.14</v>
      </c>
    </row>
    <row r="321" spans="2:5" ht="12.75" customHeight="1">
      <c r="B321" s="4">
        <f t="shared" si="1"/>
        <v>41670</v>
      </c>
      <c r="C321" s="5">
        <v>2.33</v>
      </c>
      <c r="D321" s="5">
        <v>3.14</v>
      </c>
      <c r="E321" s="5">
        <v>2.19</v>
      </c>
    </row>
    <row r="322" spans="2:5" ht="12.75" customHeight="1">
      <c r="B322" s="4">
        <f t="shared" si="1"/>
        <v>41677</v>
      </c>
      <c r="C322" s="5">
        <v>2.33</v>
      </c>
      <c r="D322" s="5">
        <v>3.14</v>
      </c>
      <c r="E322" s="5">
        <v>2.19</v>
      </c>
    </row>
    <row r="323" spans="2:5" ht="12.75" customHeight="1">
      <c r="B323" s="4">
        <f t="shared" si="1"/>
        <v>41684</v>
      </c>
      <c r="C323" s="5">
        <v>2.33</v>
      </c>
      <c r="D323" s="5">
        <v>3.14</v>
      </c>
      <c r="E323" s="5">
        <v>2.19</v>
      </c>
    </row>
    <row r="324" spans="2:5" ht="12.75" customHeight="1">
      <c r="B324" s="4">
        <f t="shared" si="1"/>
        <v>41691</v>
      </c>
      <c r="C324" s="5">
        <v>2.33</v>
      </c>
      <c r="D324" s="5">
        <v>3.14</v>
      </c>
      <c r="E324" s="5">
        <v>2.19</v>
      </c>
    </row>
    <row r="325" spans="2:5" ht="12.75" customHeight="1">
      <c r="B325" s="4">
        <f t="shared" si="1"/>
        <v>41698</v>
      </c>
      <c r="C325" s="5">
        <v>2.33</v>
      </c>
      <c r="D325" s="5">
        <v>3.14</v>
      </c>
      <c r="E325" s="5">
        <v>2.19</v>
      </c>
    </row>
    <row r="326" spans="2:5" ht="12.75" customHeight="1">
      <c r="B326" s="4">
        <f t="shared" si="1"/>
        <v>41705</v>
      </c>
      <c r="C326" s="5">
        <v>2.38</v>
      </c>
      <c r="D326" s="5">
        <v>3.16</v>
      </c>
      <c r="E326" s="5">
        <v>2.1800000000000002</v>
      </c>
    </row>
    <row r="327" spans="2:5" ht="12.75" customHeight="1">
      <c r="B327" s="4">
        <f t="shared" si="1"/>
        <v>41712</v>
      </c>
      <c r="C327" s="5">
        <v>2.38</v>
      </c>
      <c r="D327" s="5">
        <v>3.16</v>
      </c>
      <c r="E327" s="5">
        <v>2.1800000000000002</v>
      </c>
    </row>
    <row r="328" spans="2:5" ht="12.75" customHeight="1">
      <c r="B328" s="4">
        <f t="shared" si="1"/>
        <v>41719</v>
      </c>
      <c r="C328" s="5">
        <v>2.38</v>
      </c>
      <c r="D328" s="5">
        <v>3.16</v>
      </c>
      <c r="E328" s="5">
        <v>2.1800000000000002</v>
      </c>
    </row>
    <row r="329" spans="2:5" ht="12.75" customHeight="1">
      <c r="B329" s="4">
        <f t="shared" si="1"/>
        <v>41726</v>
      </c>
      <c r="C329" s="5">
        <v>2.38</v>
      </c>
      <c r="D329" s="5">
        <v>3.16</v>
      </c>
      <c r="E329" s="5">
        <v>2.1800000000000002</v>
      </c>
    </row>
    <row r="330" spans="2:5" ht="12.75" customHeight="1">
      <c r="B330" s="4">
        <f t="shared" si="1"/>
        <v>41733</v>
      </c>
      <c r="C330" s="5">
        <v>2.41</v>
      </c>
      <c r="D330" s="5">
        <v>3.16</v>
      </c>
      <c r="E330" s="5">
        <v>2.21</v>
      </c>
    </row>
    <row r="331" spans="2:5" ht="12.75" customHeight="1">
      <c r="B331" s="4">
        <f t="shared" ref="B331:B394" si="2">B330+7</f>
        <v>41740</v>
      </c>
      <c r="C331" s="5">
        <v>2.41</v>
      </c>
      <c r="D331" s="5">
        <v>3.16</v>
      </c>
      <c r="E331" s="5">
        <v>2.21</v>
      </c>
    </row>
    <row r="332" spans="2:5" ht="12.75" customHeight="1">
      <c r="B332" s="4">
        <f t="shared" si="2"/>
        <v>41747</v>
      </c>
      <c r="C332" s="5">
        <v>2.41</v>
      </c>
      <c r="D332" s="5">
        <v>3.16</v>
      </c>
      <c r="E332" s="5">
        <v>2.21</v>
      </c>
    </row>
    <row r="333" spans="2:5" ht="12.75" customHeight="1">
      <c r="B333" s="4">
        <f t="shared" si="2"/>
        <v>41754</v>
      </c>
      <c r="C333" s="5">
        <v>2.41</v>
      </c>
      <c r="D333" s="5">
        <v>3.16</v>
      </c>
      <c r="E333" s="5">
        <v>2.21</v>
      </c>
    </row>
    <row r="334" spans="2:5" ht="12.75" customHeight="1">
      <c r="B334" s="4">
        <f t="shared" si="2"/>
        <v>41761</v>
      </c>
      <c r="C334" s="5">
        <v>2.41</v>
      </c>
      <c r="D334" s="5">
        <v>3.16</v>
      </c>
      <c r="E334" s="5">
        <v>2.21</v>
      </c>
    </row>
    <row r="335" spans="2:5" ht="12.75" customHeight="1">
      <c r="B335" s="4">
        <f t="shared" si="2"/>
        <v>41768</v>
      </c>
      <c r="C335" s="5">
        <v>2.41</v>
      </c>
      <c r="D335" s="5">
        <v>3.16</v>
      </c>
      <c r="E335" s="5">
        <v>2.21</v>
      </c>
    </row>
    <row r="336" spans="2:5" ht="12.75" customHeight="1">
      <c r="B336" s="4">
        <f t="shared" si="2"/>
        <v>41775</v>
      </c>
      <c r="C336" s="5">
        <v>2.41</v>
      </c>
      <c r="D336" s="5">
        <v>3.16</v>
      </c>
      <c r="E336" s="5">
        <v>2.21</v>
      </c>
    </row>
    <row r="337" spans="2:5" ht="12.75" customHeight="1">
      <c r="B337" s="4">
        <f t="shared" si="2"/>
        <v>41782</v>
      </c>
      <c r="C337" s="5">
        <v>2.41</v>
      </c>
      <c r="D337" s="5">
        <v>3.16</v>
      </c>
      <c r="E337" s="5">
        <v>2.21</v>
      </c>
    </row>
    <row r="338" spans="2:5" ht="12.75" customHeight="1">
      <c r="B338" s="4">
        <f t="shared" si="2"/>
        <v>41789</v>
      </c>
      <c r="C338" s="5">
        <v>2.41</v>
      </c>
      <c r="D338" s="5">
        <v>3.16</v>
      </c>
      <c r="E338" s="5">
        <v>2.21</v>
      </c>
    </row>
    <row r="339" spans="2:5" ht="12.75" customHeight="1">
      <c r="B339" s="4">
        <f t="shared" si="2"/>
        <v>41796</v>
      </c>
      <c r="C339" s="5">
        <v>2.41</v>
      </c>
      <c r="D339" s="5">
        <v>3.16</v>
      </c>
      <c r="E339" s="5">
        <v>2.21</v>
      </c>
    </row>
    <row r="340" spans="2:5" ht="12.75" customHeight="1">
      <c r="B340" s="4">
        <f t="shared" si="2"/>
        <v>41803</v>
      </c>
      <c r="C340" s="5">
        <v>2.41</v>
      </c>
      <c r="D340" s="5">
        <v>3.16</v>
      </c>
      <c r="E340" s="5">
        <v>2.21</v>
      </c>
    </row>
    <row r="341" spans="2:5" ht="12.75" customHeight="1">
      <c r="B341" s="4">
        <f t="shared" si="2"/>
        <v>41810</v>
      </c>
      <c r="C341" s="5">
        <v>2.41</v>
      </c>
      <c r="D341" s="5">
        <v>3.5150000000000001</v>
      </c>
      <c r="E341" s="5">
        <v>2.21</v>
      </c>
    </row>
    <row r="342" spans="2:5" ht="12.75" customHeight="1">
      <c r="B342" s="4">
        <f t="shared" si="2"/>
        <v>41817</v>
      </c>
      <c r="C342" s="5">
        <v>2.39</v>
      </c>
      <c r="D342" s="5">
        <v>3.5150000000000001</v>
      </c>
      <c r="E342" s="5">
        <v>2.19</v>
      </c>
    </row>
    <row r="343" spans="2:5" ht="12.75" customHeight="1">
      <c r="B343" s="4">
        <f t="shared" si="2"/>
        <v>41824</v>
      </c>
      <c r="C343" s="5">
        <v>2.39</v>
      </c>
      <c r="D343" s="5">
        <v>3.5150000000000001</v>
      </c>
      <c r="E343" s="5">
        <v>2.19</v>
      </c>
    </row>
    <row r="344" spans="2:5" ht="12.75" customHeight="1">
      <c r="B344" s="4">
        <f t="shared" si="2"/>
        <v>41831</v>
      </c>
      <c r="C344" s="5">
        <v>2.39</v>
      </c>
      <c r="D344" s="5">
        <v>3.5150000000000001</v>
      </c>
      <c r="E344" s="5">
        <v>2.19</v>
      </c>
    </row>
    <row r="345" spans="2:5" ht="12.75" customHeight="1">
      <c r="B345" s="4">
        <f t="shared" si="2"/>
        <v>41838</v>
      </c>
      <c r="C345" s="5">
        <v>2.39</v>
      </c>
      <c r="D345" s="5">
        <v>3.5150000000000001</v>
      </c>
      <c r="E345" s="5">
        <v>2.19</v>
      </c>
    </row>
    <row r="346" spans="2:5" ht="12.75" customHeight="1">
      <c r="B346" s="4">
        <f t="shared" si="2"/>
        <v>41845</v>
      </c>
      <c r="C346" s="5">
        <v>2.39</v>
      </c>
      <c r="D346" s="5">
        <v>3.5150000000000001</v>
      </c>
      <c r="E346" s="5">
        <v>2.19</v>
      </c>
    </row>
    <row r="347" spans="2:5" ht="12.75" customHeight="1">
      <c r="B347" s="4">
        <f t="shared" si="2"/>
        <v>41852</v>
      </c>
      <c r="C347" s="5">
        <v>2.4</v>
      </c>
      <c r="D347" s="5">
        <v>3.5150000000000001</v>
      </c>
      <c r="E347" s="5">
        <v>2.21</v>
      </c>
    </row>
    <row r="348" spans="2:5" ht="12.75" customHeight="1">
      <c r="B348" s="4">
        <f t="shared" si="2"/>
        <v>41859</v>
      </c>
      <c r="C348" s="5">
        <v>2.4</v>
      </c>
      <c r="D348" s="5">
        <v>3.5150000000000001</v>
      </c>
      <c r="E348" s="5">
        <v>2.21</v>
      </c>
    </row>
    <row r="349" spans="2:5" ht="12.75" customHeight="1">
      <c r="B349" s="4">
        <f t="shared" si="2"/>
        <v>41866</v>
      </c>
      <c r="C349" s="5">
        <v>2.4</v>
      </c>
      <c r="D349" s="5">
        <v>3.5150000000000001</v>
      </c>
      <c r="E349" s="5">
        <v>2.21</v>
      </c>
    </row>
    <row r="350" spans="2:5" ht="12.75" customHeight="1">
      <c r="B350" s="4">
        <f t="shared" si="2"/>
        <v>41873</v>
      </c>
      <c r="C350" s="5">
        <v>2.4</v>
      </c>
      <c r="D350" s="5">
        <v>3.5150000000000001</v>
      </c>
      <c r="E350" s="5">
        <v>2.21</v>
      </c>
    </row>
    <row r="351" spans="2:5" ht="12.75" customHeight="1">
      <c r="B351" s="4">
        <f t="shared" si="2"/>
        <v>41880</v>
      </c>
      <c r="C351" s="5">
        <v>2.4</v>
      </c>
      <c r="D351" s="5">
        <v>3.5150000000000001</v>
      </c>
      <c r="E351" s="5">
        <v>2.21</v>
      </c>
    </row>
    <row r="352" spans="2:5" ht="12.75" customHeight="1">
      <c r="B352" s="4">
        <f t="shared" si="2"/>
        <v>41887</v>
      </c>
      <c r="C352" s="5">
        <v>2.4</v>
      </c>
      <c r="D352" s="5">
        <v>3.5150000000000001</v>
      </c>
      <c r="E352" s="5">
        <v>2.21</v>
      </c>
    </row>
    <row r="353" spans="2:5" ht="12.75" customHeight="1">
      <c r="B353" s="4">
        <f t="shared" si="2"/>
        <v>41894</v>
      </c>
      <c r="C353" s="5">
        <v>2.4</v>
      </c>
      <c r="D353" s="5">
        <v>3.5150000000000001</v>
      </c>
      <c r="E353" s="5">
        <v>2.21</v>
      </c>
    </row>
    <row r="354" spans="2:5" ht="12.75" customHeight="1">
      <c r="B354" s="4">
        <f t="shared" si="2"/>
        <v>41901</v>
      </c>
      <c r="C354" s="5">
        <v>2.4</v>
      </c>
      <c r="D354" s="5">
        <v>3.5150000000000001</v>
      </c>
      <c r="E354" s="5">
        <v>2.21</v>
      </c>
    </row>
    <row r="355" spans="2:5" ht="12.75" customHeight="1">
      <c r="B355" s="4">
        <f t="shared" si="2"/>
        <v>41908</v>
      </c>
      <c r="C355" s="5">
        <v>2.4</v>
      </c>
      <c r="D355" s="5">
        <v>3.5150000000000001</v>
      </c>
      <c r="E355" s="5">
        <v>2.21</v>
      </c>
    </row>
    <row r="356" spans="2:5" ht="12.75" customHeight="1">
      <c r="B356" s="4">
        <f t="shared" si="2"/>
        <v>41915</v>
      </c>
      <c r="C356" s="5">
        <v>2.39</v>
      </c>
      <c r="D356" s="5">
        <v>3.5150000000000001</v>
      </c>
      <c r="E356" s="5">
        <v>2.2000000000000002</v>
      </c>
    </row>
    <row r="357" spans="2:5" ht="12.75" customHeight="1">
      <c r="B357" s="4">
        <f t="shared" si="2"/>
        <v>41922</v>
      </c>
      <c r="C357" s="5">
        <v>2.39</v>
      </c>
      <c r="D357" s="5">
        <v>3.5150000000000001</v>
      </c>
      <c r="E357" s="5">
        <v>2.2000000000000002</v>
      </c>
    </row>
    <row r="358" spans="2:5" ht="12.75" customHeight="1">
      <c r="B358" s="4">
        <f t="shared" si="2"/>
        <v>41929</v>
      </c>
      <c r="C358" s="5">
        <v>2.39</v>
      </c>
      <c r="D358" s="5">
        <v>3.5049999999999999</v>
      </c>
      <c r="E358" s="5">
        <v>2.2000000000000002</v>
      </c>
    </row>
    <row r="359" spans="2:5" ht="12.75" customHeight="1">
      <c r="B359" s="4">
        <f t="shared" si="2"/>
        <v>41936</v>
      </c>
      <c r="C359" s="5">
        <v>2.37</v>
      </c>
      <c r="D359" s="5">
        <v>3.5049999999999999</v>
      </c>
      <c r="E359" s="5">
        <v>2.17</v>
      </c>
    </row>
    <row r="360" spans="2:5" ht="12.75" customHeight="1">
      <c r="B360" s="4">
        <f t="shared" si="2"/>
        <v>41943</v>
      </c>
      <c r="C360" s="5">
        <v>2.37</v>
      </c>
      <c r="D360" s="5">
        <v>3.5049999999999999</v>
      </c>
      <c r="E360" s="5">
        <v>2.17</v>
      </c>
    </row>
    <row r="361" spans="2:5" ht="12.75" customHeight="1">
      <c r="B361" s="4">
        <f t="shared" si="2"/>
        <v>41950</v>
      </c>
      <c r="C361" s="5">
        <v>2.37</v>
      </c>
      <c r="D361" s="5">
        <v>3.5049999999999999</v>
      </c>
      <c r="E361" s="5">
        <v>2.17</v>
      </c>
    </row>
    <row r="362" spans="2:5" ht="12.75" customHeight="1">
      <c r="B362" s="4">
        <f t="shared" si="2"/>
        <v>41957</v>
      </c>
      <c r="C362" s="5">
        <v>2.37</v>
      </c>
      <c r="D362" s="5">
        <v>3.5049999999999999</v>
      </c>
      <c r="E362" s="5">
        <v>2.17</v>
      </c>
    </row>
    <row r="363" spans="2:5" ht="12.75" customHeight="1">
      <c r="B363" s="4">
        <f t="shared" si="2"/>
        <v>41964</v>
      </c>
      <c r="C363" s="5">
        <v>2.37</v>
      </c>
      <c r="D363" s="5">
        <v>3.5049999999999999</v>
      </c>
      <c r="E363" s="5">
        <v>2.17</v>
      </c>
    </row>
    <row r="364" spans="2:5" ht="12.75" customHeight="1">
      <c r="B364" s="4">
        <f t="shared" si="2"/>
        <v>41971</v>
      </c>
      <c r="C364" s="5">
        <v>2.27</v>
      </c>
      <c r="D364" s="5">
        <v>3.5049999999999999</v>
      </c>
      <c r="E364" s="5">
        <v>2.0699999999999998</v>
      </c>
    </row>
    <row r="365" spans="2:5" ht="12.75" customHeight="1">
      <c r="B365" s="4">
        <f t="shared" si="2"/>
        <v>41978</v>
      </c>
      <c r="C365" s="5">
        <v>2.27</v>
      </c>
      <c r="D365" s="5">
        <v>3.4849999999999999</v>
      </c>
      <c r="E365" s="5">
        <v>2.0699999999999998</v>
      </c>
    </row>
    <row r="366" spans="2:5" ht="12.75" customHeight="1">
      <c r="B366" s="4">
        <f t="shared" si="2"/>
        <v>41985</v>
      </c>
      <c r="C366" s="5">
        <v>2.27</v>
      </c>
      <c r="D366" s="5">
        <v>3.4849999999999999</v>
      </c>
      <c r="E366" s="5">
        <v>2.0699999999999998</v>
      </c>
    </row>
    <row r="367" spans="2:5" ht="12.75" customHeight="1">
      <c r="B367" s="4">
        <f t="shared" si="2"/>
        <v>41992</v>
      </c>
      <c r="C367" s="5">
        <v>2.1</v>
      </c>
      <c r="D367" s="5">
        <v>3.4849999999999999</v>
      </c>
      <c r="E367" s="5">
        <v>1.9</v>
      </c>
    </row>
    <row r="368" spans="2:5" ht="12.75" customHeight="1">
      <c r="B368" s="4">
        <f t="shared" si="2"/>
        <v>41999</v>
      </c>
      <c r="C368" s="5">
        <v>2.1</v>
      </c>
      <c r="D368" s="5">
        <v>3.4849999999999999</v>
      </c>
      <c r="E368" s="5">
        <v>1.9</v>
      </c>
    </row>
    <row r="369" spans="2:5" ht="12.75" customHeight="1">
      <c r="B369" s="4">
        <f t="shared" si="2"/>
        <v>42006</v>
      </c>
      <c r="C369" s="5">
        <v>2.1</v>
      </c>
      <c r="D369" s="5">
        <v>3.4550000000000001</v>
      </c>
      <c r="E369" s="5">
        <v>1.9</v>
      </c>
    </row>
    <row r="370" spans="2:5" ht="12.75" customHeight="1">
      <c r="B370" s="4">
        <f t="shared" si="2"/>
        <v>42013</v>
      </c>
      <c r="C370" s="5">
        <v>2.1</v>
      </c>
      <c r="D370" s="5">
        <v>3.4550000000000001</v>
      </c>
      <c r="E370" s="5">
        <v>1.9</v>
      </c>
    </row>
    <row r="371" spans="2:5" ht="12.75" customHeight="1">
      <c r="B371" s="4">
        <f t="shared" si="2"/>
        <v>42020</v>
      </c>
      <c r="C371" s="5">
        <v>2.1</v>
      </c>
      <c r="D371" s="5">
        <v>3.4550000000000001</v>
      </c>
      <c r="E371" s="5">
        <v>1.9</v>
      </c>
    </row>
    <row r="372" spans="2:5" ht="12.75" customHeight="1">
      <c r="B372" s="4">
        <f t="shared" si="2"/>
        <v>42027</v>
      </c>
      <c r="C372" s="5">
        <v>2.1</v>
      </c>
      <c r="D372" s="5">
        <v>3.4550000000000001</v>
      </c>
      <c r="E372" s="5">
        <v>1.9</v>
      </c>
    </row>
    <row r="373" spans="2:5" ht="12.75" customHeight="1">
      <c r="B373" s="4">
        <f t="shared" si="2"/>
        <v>42034</v>
      </c>
      <c r="C373" s="5">
        <v>1.9</v>
      </c>
      <c r="D373" s="5">
        <v>3.4550000000000001</v>
      </c>
      <c r="E373" s="5">
        <v>1.7</v>
      </c>
    </row>
    <row r="374" spans="2:5" ht="12.75" customHeight="1">
      <c r="B374" s="4">
        <f t="shared" si="2"/>
        <v>42041</v>
      </c>
      <c r="C374" s="5">
        <v>1.9</v>
      </c>
      <c r="D374" s="5">
        <v>3.4550000000000001</v>
      </c>
      <c r="E374" s="5">
        <v>1.7</v>
      </c>
    </row>
    <row r="375" spans="2:5" ht="12.75" customHeight="1">
      <c r="B375" s="4">
        <f t="shared" si="2"/>
        <v>42048</v>
      </c>
      <c r="C375" s="5">
        <v>1.9</v>
      </c>
      <c r="D375" s="5">
        <v>3.4550000000000001</v>
      </c>
      <c r="E375" s="5">
        <v>1.7</v>
      </c>
    </row>
    <row r="376" spans="2:5" ht="12.75" customHeight="1">
      <c r="B376" s="4">
        <f t="shared" si="2"/>
        <v>42055</v>
      </c>
      <c r="C376" s="5">
        <v>1.9</v>
      </c>
      <c r="D376" s="5">
        <v>3.4550000000000001</v>
      </c>
      <c r="E376" s="5">
        <v>1.7</v>
      </c>
    </row>
    <row r="377" spans="2:5" ht="12.75" customHeight="1">
      <c r="B377" s="4">
        <f t="shared" si="2"/>
        <v>42062</v>
      </c>
      <c r="C377" s="5">
        <v>1.9</v>
      </c>
      <c r="D377" s="5">
        <v>3.4550000000000001</v>
      </c>
      <c r="E377" s="5">
        <v>1.7</v>
      </c>
    </row>
    <row r="378" spans="2:5" ht="12.75" customHeight="1">
      <c r="B378" s="4">
        <f t="shared" si="2"/>
        <v>42069</v>
      </c>
      <c r="C378" s="5">
        <v>1.85</v>
      </c>
      <c r="D378" s="5">
        <v>3.4550000000000001</v>
      </c>
      <c r="E378" s="5">
        <v>1.65</v>
      </c>
    </row>
    <row r="379" spans="2:5" ht="12.75" customHeight="1">
      <c r="B379" s="4">
        <f t="shared" si="2"/>
        <v>42076</v>
      </c>
      <c r="C379" s="5">
        <v>1.85</v>
      </c>
      <c r="D379" s="5">
        <v>3.4550000000000001</v>
      </c>
      <c r="E379" s="5">
        <v>1.65</v>
      </c>
    </row>
    <row r="380" spans="2:5" ht="12.75" customHeight="1">
      <c r="B380" s="4">
        <f t="shared" si="2"/>
        <v>42083</v>
      </c>
      <c r="C380" s="5">
        <v>1.85</v>
      </c>
      <c r="D380" s="5">
        <v>3.4550000000000001</v>
      </c>
      <c r="E380" s="5">
        <v>1.65</v>
      </c>
    </row>
    <row r="381" spans="2:5" ht="12.75" customHeight="1">
      <c r="B381" s="4">
        <f t="shared" si="2"/>
        <v>42090</v>
      </c>
      <c r="C381" s="5">
        <v>1.87</v>
      </c>
      <c r="D381" s="5">
        <v>3.4550000000000001</v>
      </c>
      <c r="E381" s="5">
        <v>1.67</v>
      </c>
    </row>
    <row r="382" spans="2:5" ht="12.75" customHeight="1">
      <c r="B382" s="4">
        <f t="shared" si="2"/>
        <v>42097</v>
      </c>
      <c r="C382" s="5">
        <v>1.87</v>
      </c>
      <c r="D382" s="5">
        <v>3.4550000000000001</v>
      </c>
      <c r="E382" s="5">
        <v>1.67</v>
      </c>
    </row>
    <row r="383" spans="2:5" ht="12.75" customHeight="1">
      <c r="B383" s="4">
        <f t="shared" si="2"/>
        <v>42104</v>
      </c>
      <c r="C383" s="5">
        <v>1.87</v>
      </c>
      <c r="D383" s="5">
        <v>3.4550000000000001</v>
      </c>
      <c r="E383" s="5">
        <v>1.67</v>
      </c>
    </row>
    <row r="384" spans="2:5" ht="12.75" customHeight="1">
      <c r="B384" s="4">
        <f t="shared" si="2"/>
        <v>42111</v>
      </c>
      <c r="C384" s="5">
        <v>1.87</v>
      </c>
      <c r="D384" s="5">
        <v>3.4550000000000001</v>
      </c>
      <c r="E384" s="5">
        <v>1.67</v>
      </c>
    </row>
    <row r="385" spans="2:5" ht="12.75" customHeight="1">
      <c r="B385" s="4">
        <f t="shared" si="2"/>
        <v>42118</v>
      </c>
      <c r="C385" s="5">
        <v>1.87</v>
      </c>
      <c r="D385" s="5">
        <v>3.4550000000000001</v>
      </c>
      <c r="E385" s="5">
        <v>1.67</v>
      </c>
    </row>
    <row r="386" spans="2:5" ht="12.75" customHeight="1">
      <c r="B386" s="4">
        <f t="shared" si="2"/>
        <v>42125</v>
      </c>
      <c r="C386" s="5">
        <v>1.99</v>
      </c>
      <c r="D386" s="5">
        <v>3.49</v>
      </c>
      <c r="E386" s="5">
        <v>1.8</v>
      </c>
    </row>
    <row r="387" spans="2:5" ht="12.75" customHeight="1">
      <c r="B387" s="4">
        <f t="shared" si="2"/>
        <v>42132</v>
      </c>
      <c r="C387" s="5">
        <v>1.99</v>
      </c>
      <c r="D387" s="5">
        <v>3.49</v>
      </c>
      <c r="E387" s="5">
        <v>1.8</v>
      </c>
    </row>
    <row r="388" spans="2:5" ht="12.75" customHeight="1">
      <c r="B388" s="4">
        <f t="shared" si="2"/>
        <v>42139</v>
      </c>
      <c r="C388" s="5">
        <v>1.99</v>
      </c>
      <c r="D388" s="5">
        <v>3.49</v>
      </c>
      <c r="E388" s="5">
        <v>1.8</v>
      </c>
    </row>
    <row r="389" spans="2:5" ht="12.75" customHeight="1">
      <c r="B389" s="4">
        <f t="shared" si="2"/>
        <v>42146</v>
      </c>
      <c r="C389" s="5">
        <v>2.15</v>
      </c>
      <c r="D389" s="5">
        <v>3.69</v>
      </c>
      <c r="E389" s="5">
        <v>1.96</v>
      </c>
    </row>
    <row r="390" spans="2:5" ht="12.75" customHeight="1">
      <c r="B390" s="4">
        <f t="shared" si="2"/>
        <v>42153</v>
      </c>
      <c r="C390" s="5">
        <v>2.15</v>
      </c>
      <c r="D390" s="5">
        <v>3.69</v>
      </c>
      <c r="E390" s="5">
        <v>1.96</v>
      </c>
    </row>
    <row r="391" spans="2:5" ht="12.75" customHeight="1">
      <c r="B391" s="4">
        <f t="shared" si="2"/>
        <v>42160</v>
      </c>
      <c r="C391" s="5">
        <v>2.15</v>
      </c>
      <c r="D391" s="5">
        <v>3.69</v>
      </c>
      <c r="E391" s="5">
        <v>1.96</v>
      </c>
    </row>
    <row r="392" spans="2:5" ht="12.75" customHeight="1">
      <c r="B392" s="4">
        <f t="shared" si="2"/>
        <v>42167</v>
      </c>
      <c r="C392" s="5">
        <v>2.15</v>
      </c>
      <c r="D392" s="5">
        <v>3.69</v>
      </c>
      <c r="E392" s="5">
        <v>1.96</v>
      </c>
    </row>
    <row r="393" spans="2:5" ht="12.75" customHeight="1">
      <c r="B393" s="4">
        <f t="shared" si="2"/>
        <v>42174</v>
      </c>
      <c r="C393" s="5">
        <v>2.15</v>
      </c>
      <c r="D393" s="5">
        <v>3.69</v>
      </c>
      <c r="E393" s="5">
        <v>1.96</v>
      </c>
    </row>
    <row r="394" spans="2:5" ht="12.75" customHeight="1">
      <c r="B394" s="4">
        <f t="shared" si="2"/>
        <v>42181</v>
      </c>
      <c r="C394" s="5">
        <v>2.11</v>
      </c>
      <c r="D394" s="5">
        <v>3.69</v>
      </c>
      <c r="E394" s="5">
        <v>1.91</v>
      </c>
    </row>
    <row r="395" spans="2:5" ht="12.75" customHeight="1">
      <c r="B395" s="4">
        <f t="shared" ref="B395:B432" si="3">B394+7</f>
        <v>42188</v>
      </c>
      <c r="C395" s="5">
        <v>2.11</v>
      </c>
      <c r="D395" s="5">
        <v>3.69</v>
      </c>
      <c r="E395" s="5">
        <v>1.91</v>
      </c>
    </row>
    <row r="396" spans="2:5" ht="12.75" customHeight="1">
      <c r="B396" s="4">
        <f t="shared" si="3"/>
        <v>42195</v>
      </c>
      <c r="C396" s="5">
        <v>2.11</v>
      </c>
      <c r="D396" s="5">
        <v>3.69</v>
      </c>
      <c r="E396" s="5">
        <v>1.91</v>
      </c>
    </row>
    <row r="397" spans="2:5" ht="12.75" customHeight="1">
      <c r="B397" s="4">
        <f t="shared" si="3"/>
        <v>42202</v>
      </c>
      <c r="C397" s="5">
        <v>2.11</v>
      </c>
      <c r="D397" s="5">
        <v>3.69</v>
      </c>
      <c r="E397" s="5">
        <v>1.91</v>
      </c>
    </row>
    <row r="398" spans="2:5" ht="12.75" customHeight="1">
      <c r="B398" s="4">
        <f t="shared" si="3"/>
        <v>42209</v>
      </c>
      <c r="C398" s="5">
        <v>2.11</v>
      </c>
      <c r="D398" s="5">
        <v>3.69</v>
      </c>
      <c r="E398" s="5">
        <v>1.91</v>
      </c>
    </row>
    <row r="399" spans="2:5" ht="12.75" customHeight="1">
      <c r="B399" s="4">
        <f t="shared" si="3"/>
        <v>42216</v>
      </c>
      <c r="C399" s="5">
        <v>2.11</v>
      </c>
      <c r="D399" s="5">
        <v>3.69</v>
      </c>
      <c r="E399" s="5">
        <v>1.91</v>
      </c>
    </row>
    <row r="400" spans="2:5" ht="12.75" customHeight="1">
      <c r="B400" s="4">
        <f t="shared" si="3"/>
        <v>42223</v>
      </c>
      <c r="C400" s="5">
        <v>2.08</v>
      </c>
      <c r="D400" s="5">
        <v>3.71</v>
      </c>
      <c r="E400" s="5">
        <v>1.89</v>
      </c>
    </row>
    <row r="401" spans="2:5" ht="12.75" customHeight="1">
      <c r="B401" s="4">
        <f t="shared" si="3"/>
        <v>42230</v>
      </c>
      <c r="C401" s="5">
        <v>2.08</v>
      </c>
      <c r="D401" s="5">
        <v>3.71</v>
      </c>
      <c r="E401" s="5">
        <v>1.89</v>
      </c>
    </row>
    <row r="402" spans="2:5" ht="12.75" customHeight="1">
      <c r="B402" s="4">
        <f t="shared" si="3"/>
        <v>42237</v>
      </c>
      <c r="C402" s="5">
        <v>2.08</v>
      </c>
      <c r="D402" s="5">
        <v>3.71</v>
      </c>
      <c r="E402" s="5">
        <v>1.89</v>
      </c>
    </row>
    <row r="403" spans="2:5" ht="12.75" customHeight="1">
      <c r="B403" s="4">
        <f t="shared" si="3"/>
        <v>42244</v>
      </c>
      <c r="C403" s="5">
        <v>2.08</v>
      </c>
      <c r="D403" s="5">
        <v>3.71</v>
      </c>
      <c r="E403" s="5">
        <v>1.89</v>
      </c>
    </row>
    <row r="404" spans="2:5" ht="12.75" customHeight="1">
      <c r="B404" s="4">
        <f t="shared" si="3"/>
        <v>42251</v>
      </c>
      <c r="C404" s="5">
        <v>2.08</v>
      </c>
      <c r="D404" s="5">
        <v>3.71</v>
      </c>
      <c r="E404" s="5">
        <v>1.89</v>
      </c>
    </row>
    <row r="405" spans="2:5" ht="12.75" customHeight="1">
      <c r="B405" s="4">
        <f t="shared" si="3"/>
        <v>42258</v>
      </c>
      <c r="C405" s="5">
        <v>2.08</v>
      </c>
      <c r="D405" s="5">
        <v>3.71</v>
      </c>
      <c r="E405" s="5">
        <v>1.89</v>
      </c>
    </row>
    <row r="406" spans="2:5" ht="12.75" customHeight="1">
      <c r="B406" s="4">
        <f t="shared" si="3"/>
        <v>42265</v>
      </c>
      <c r="C406" s="5">
        <v>2.08</v>
      </c>
      <c r="D406" s="5">
        <v>3.71</v>
      </c>
      <c r="E406" s="5">
        <v>1.89</v>
      </c>
    </row>
    <row r="407" spans="2:5" ht="12.75" customHeight="1">
      <c r="B407" s="4">
        <f t="shared" si="3"/>
        <v>42272</v>
      </c>
      <c r="C407" s="5">
        <v>2.08</v>
      </c>
      <c r="D407" s="5">
        <v>3.71</v>
      </c>
      <c r="E407" s="5">
        <v>1.89</v>
      </c>
    </row>
    <row r="408" spans="2:5" ht="12.75" customHeight="1">
      <c r="B408" s="4">
        <f t="shared" si="3"/>
        <v>42279</v>
      </c>
      <c r="C408" s="5">
        <v>1.88</v>
      </c>
      <c r="D408" s="5">
        <v>3.71</v>
      </c>
      <c r="E408" s="5">
        <v>1.69</v>
      </c>
    </row>
    <row r="409" spans="2:5" ht="12.75" customHeight="1">
      <c r="B409" s="4">
        <f t="shared" si="3"/>
        <v>42286</v>
      </c>
      <c r="C409" s="5">
        <v>1.88</v>
      </c>
      <c r="D409" s="5">
        <v>3.66</v>
      </c>
      <c r="E409" s="5">
        <v>1.69</v>
      </c>
    </row>
    <row r="410" spans="2:5" ht="12.75" customHeight="1">
      <c r="B410" s="4">
        <f t="shared" si="3"/>
        <v>42293</v>
      </c>
      <c r="C410" s="5">
        <v>1.88</v>
      </c>
      <c r="D410" s="5">
        <v>3.66</v>
      </c>
      <c r="E410" s="5">
        <v>1.69</v>
      </c>
    </row>
    <row r="411" spans="2:5" ht="12.75" customHeight="1">
      <c r="B411" s="4">
        <f t="shared" si="3"/>
        <v>42300</v>
      </c>
      <c r="C411" s="5">
        <v>1.88</v>
      </c>
      <c r="D411" s="5">
        <v>3.66</v>
      </c>
      <c r="E411" s="5">
        <v>1.69</v>
      </c>
    </row>
    <row r="412" spans="2:5" ht="12.75" customHeight="1">
      <c r="B412" s="4">
        <f t="shared" si="3"/>
        <v>42307</v>
      </c>
      <c r="C412" s="5">
        <v>1.85</v>
      </c>
      <c r="D412" s="5">
        <v>3.61</v>
      </c>
      <c r="E412" s="5">
        <v>1.66</v>
      </c>
    </row>
    <row r="413" spans="2:5" ht="12.75" customHeight="1">
      <c r="B413" s="4">
        <f t="shared" si="3"/>
        <v>42314</v>
      </c>
      <c r="C413" s="5">
        <v>1.85</v>
      </c>
      <c r="D413" s="5">
        <v>3.61</v>
      </c>
      <c r="E413" s="5">
        <v>1.66</v>
      </c>
    </row>
    <row r="414" spans="2:5" ht="12.75" customHeight="1">
      <c r="B414" s="4">
        <f t="shared" si="3"/>
        <v>42321</v>
      </c>
      <c r="C414" s="5">
        <v>1.85</v>
      </c>
      <c r="D414" s="5">
        <v>3.61</v>
      </c>
      <c r="E414" s="5">
        <v>1.66</v>
      </c>
    </row>
    <row r="415" spans="2:5" ht="12.75" customHeight="1">
      <c r="B415" s="4">
        <f t="shared" si="3"/>
        <v>42328</v>
      </c>
      <c r="C415" s="5">
        <v>1.85</v>
      </c>
      <c r="D415" s="5">
        <v>3.61</v>
      </c>
      <c r="E415" s="5">
        <v>1.66</v>
      </c>
    </row>
    <row r="416" spans="2:5" ht="12.75" customHeight="1">
      <c r="B416" s="4">
        <f t="shared" si="3"/>
        <v>42335</v>
      </c>
      <c r="C416" s="5">
        <v>1.85</v>
      </c>
      <c r="D416" s="5">
        <v>3.61</v>
      </c>
      <c r="E416" s="5">
        <v>1.66</v>
      </c>
    </row>
    <row r="417" spans="2:5" ht="12.75" customHeight="1">
      <c r="B417" s="4">
        <f t="shared" si="3"/>
        <v>42342</v>
      </c>
      <c r="C417" s="5">
        <v>1.85</v>
      </c>
      <c r="D417" s="5">
        <v>3.61</v>
      </c>
      <c r="E417" s="5">
        <v>1.66</v>
      </c>
    </row>
    <row r="418" spans="2:5" ht="12.75" customHeight="1">
      <c r="B418" s="4">
        <f t="shared" si="3"/>
        <v>42349</v>
      </c>
      <c r="C418" s="5">
        <v>1.83</v>
      </c>
      <c r="D418" s="5">
        <v>3.57</v>
      </c>
      <c r="E418" s="5">
        <v>1.63</v>
      </c>
    </row>
    <row r="419" spans="2:5" ht="12.75" customHeight="1">
      <c r="B419" s="4">
        <f t="shared" si="3"/>
        <v>42356</v>
      </c>
      <c r="C419" s="5">
        <v>1.83</v>
      </c>
      <c r="D419" s="5">
        <v>3.57</v>
      </c>
      <c r="E419" s="5">
        <v>1.63</v>
      </c>
    </row>
    <row r="420" spans="2:5" ht="12.75" customHeight="1">
      <c r="B420" s="4">
        <f t="shared" si="3"/>
        <v>42363</v>
      </c>
      <c r="C420" s="5">
        <v>1.83</v>
      </c>
      <c r="D420" s="5">
        <v>3.57</v>
      </c>
      <c r="E420" s="5">
        <v>1.63</v>
      </c>
    </row>
    <row r="421" spans="2:5" ht="12.75" customHeight="1">
      <c r="B421" s="4">
        <v>42377</v>
      </c>
      <c r="C421" s="5">
        <v>1.82</v>
      </c>
      <c r="D421" s="5">
        <v>3.57</v>
      </c>
      <c r="E421" s="5">
        <v>1.62</v>
      </c>
    </row>
    <row r="422" spans="2:5" ht="12.75" customHeight="1">
      <c r="B422" s="4">
        <f t="shared" si="3"/>
        <v>42384</v>
      </c>
      <c r="C422" s="5">
        <v>1.82</v>
      </c>
      <c r="D422" s="5">
        <v>3.57</v>
      </c>
      <c r="E422" s="5">
        <v>1.62</v>
      </c>
    </row>
    <row r="423" spans="2:5" ht="12.75" customHeight="1">
      <c r="B423" s="4">
        <f t="shared" si="3"/>
        <v>42391</v>
      </c>
      <c r="C423" s="5">
        <v>1.82</v>
      </c>
      <c r="D423" s="5">
        <v>3.57</v>
      </c>
      <c r="E423" s="5">
        <v>1.62</v>
      </c>
    </row>
    <row r="424" spans="2:5" ht="12.75" customHeight="1">
      <c r="B424" s="4">
        <f t="shared" si="3"/>
        <v>42398</v>
      </c>
      <c r="C424" s="5">
        <v>1.82</v>
      </c>
      <c r="D424" s="5">
        <v>3.57</v>
      </c>
      <c r="E424" s="5">
        <v>1.62</v>
      </c>
    </row>
    <row r="425" spans="2:5" ht="12.75" customHeight="1">
      <c r="B425" s="4">
        <f t="shared" si="3"/>
        <v>42405</v>
      </c>
      <c r="C425" s="5">
        <v>1.8149999999999999</v>
      </c>
      <c r="D425" s="5">
        <v>3.57</v>
      </c>
      <c r="E425" s="5">
        <v>1.62</v>
      </c>
    </row>
    <row r="426" spans="2:5" ht="12.75" customHeight="1">
      <c r="B426" s="4">
        <f t="shared" si="3"/>
        <v>42412</v>
      </c>
      <c r="C426" s="5">
        <v>1.8149999999999999</v>
      </c>
      <c r="D426" s="5">
        <v>3.57</v>
      </c>
      <c r="E426" s="5">
        <v>1.62</v>
      </c>
    </row>
    <row r="427" spans="2:5" ht="12.75" customHeight="1">
      <c r="B427" s="4">
        <f t="shared" si="3"/>
        <v>42419</v>
      </c>
      <c r="C427" s="5">
        <v>1.8149999999999999</v>
      </c>
      <c r="D427" s="5">
        <v>3.57</v>
      </c>
      <c r="E427" s="5">
        <v>1.62</v>
      </c>
    </row>
    <row r="428" spans="2:5" ht="12.75" customHeight="1">
      <c r="B428" s="4">
        <f t="shared" si="3"/>
        <v>42426</v>
      </c>
      <c r="C428" s="5">
        <v>1.7949999999999999</v>
      </c>
      <c r="D428" s="5">
        <v>3.55</v>
      </c>
      <c r="E428" s="5">
        <v>1.6</v>
      </c>
    </row>
    <row r="429" spans="2:5" ht="12.75" customHeight="1">
      <c r="B429" s="4">
        <f t="shared" si="3"/>
        <v>42433</v>
      </c>
      <c r="C429" s="5">
        <v>1.7949999999999999</v>
      </c>
      <c r="D429" s="5">
        <v>3.55</v>
      </c>
      <c r="E429" s="5">
        <v>1.6</v>
      </c>
    </row>
    <row r="430" spans="2:5" ht="12.75" customHeight="1">
      <c r="B430" s="4">
        <f t="shared" si="3"/>
        <v>42440</v>
      </c>
      <c r="C430" s="5">
        <v>1.7949999999999999</v>
      </c>
      <c r="D430" s="5">
        <v>3.55</v>
      </c>
      <c r="E430" s="5">
        <v>1.6</v>
      </c>
    </row>
    <row r="431" spans="2:5" ht="12.75" customHeight="1">
      <c r="B431" s="4">
        <f t="shared" si="3"/>
        <v>42447</v>
      </c>
    </row>
    <row r="432" spans="2:5" ht="12.75" customHeight="1">
      <c r="B432" s="4">
        <f t="shared" si="3"/>
        <v>42454</v>
      </c>
    </row>
  </sheetData>
  <pageMargins left="0.75" right="0.75" top="1" bottom="1" header="0.5" footer="0.5"/>
  <pageSetup orientation="portrait" horizontalDpi="300" verticalDpi="30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workbookViewId="0">
      <selection activeCell="F27" sqref="F27"/>
    </sheetView>
  </sheetViews>
  <sheetFormatPr defaultRowHeight="12.75"/>
  <cols>
    <col min="2" max="2" width="11.5703125" bestFit="1" customWidth="1"/>
    <col min="3" max="4" width="19.7109375" bestFit="1" customWidth="1"/>
  </cols>
  <sheetData>
    <row r="1" spans="2:4" ht="15">
      <c r="B1" s="35" t="s">
        <v>7</v>
      </c>
      <c r="C1" s="43"/>
      <c r="D1" s="36"/>
    </row>
    <row r="2" spans="2:4" ht="15">
      <c r="B2" s="37"/>
      <c r="C2" s="8"/>
      <c r="D2" s="38"/>
    </row>
    <row r="3" spans="2:4" ht="45">
      <c r="B3" s="39"/>
      <c r="C3" s="34" t="s">
        <v>43</v>
      </c>
      <c r="D3" s="40" t="s">
        <v>77</v>
      </c>
    </row>
    <row r="4" spans="2:4" ht="15">
      <c r="B4" s="41">
        <v>42020</v>
      </c>
      <c r="C4" s="42" t="s">
        <v>76</v>
      </c>
      <c r="D4" s="42">
        <v>65.75</v>
      </c>
    </row>
    <row r="5" spans="2:4" ht="15">
      <c r="B5" s="41">
        <f>B4+7</f>
        <v>42027</v>
      </c>
      <c r="C5" s="42" t="s">
        <v>79</v>
      </c>
      <c r="D5" s="42">
        <v>53.5</v>
      </c>
    </row>
    <row r="6" spans="2:4" ht="15">
      <c r="B6" s="41">
        <f t="shared" ref="B6:B13" si="0">B5+7</f>
        <v>42034</v>
      </c>
      <c r="C6" s="42" t="s">
        <v>81</v>
      </c>
      <c r="D6" s="42">
        <v>51.5</v>
      </c>
    </row>
    <row r="7" spans="2:4" ht="15">
      <c r="B7" s="41">
        <f t="shared" si="0"/>
        <v>42041</v>
      </c>
      <c r="C7" s="42" t="s">
        <v>83</v>
      </c>
      <c r="D7" s="42">
        <v>52</v>
      </c>
    </row>
    <row r="8" spans="2:4" ht="15">
      <c r="B8" s="41">
        <f t="shared" si="0"/>
        <v>42048</v>
      </c>
      <c r="C8" s="42" t="s">
        <v>85</v>
      </c>
      <c r="D8" s="42">
        <v>58</v>
      </c>
    </row>
    <row r="9" spans="2:4" ht="15">
      <c r="B9" s="41">
        <f t="shared" si="0"/>
        <v>42055</v>
      </c>
      <c r="C9" s="42" t="s">
        <v>86</v>
      </c>
      <c r="D9" s="42">
        <v>62.5</v>
      </c>
    </row>
    <row r="10" spans="2:4" ht="15">
      <c r="B10" s="41">
        <f t="shared" si="0"/>
        <v>42062</v>
      </c>
      <c r="C10" s="42" t="s">
        <v>87</v>
      </c>
      <c r="D10" s="42">
        <v>59.75</v>
      </c>
    </row>
    <row r="11" spans="2:4" ht="15">
      <c r="B11" s="41">
        <f t="shared" si="0"/>
        <v>42069</v>
      </c>
      <c r="C11" s="42" t="s">
        <v>88</v>
      </c>
      <c r="D11" s="42">
        <v>62</v>
      </c>
    </row>
    <row r="12" spans="2:4" ht="15">
      <c r="B12" s="41">
        <f t="shared" si="0"/>
        <v>42076</v>
      </c>
      <c r="C12" s="42" t="s">
        <v>89</v>
      </c>
      <c r="D12" s="42">
        <v>59</v>
      </c>
    </row>
    <row r="13" spans="2:4" ht="15">
      <c r="B13" s="41">
        <f t="shared" si="0"/>
        <v>42083</v>
      </c>
      <c r="C13" s="42"/>
      <c r="D13" s="42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6"/>
  <sheetViews>
    <sheetView workbookViewId="0">
      <selection activeCell="E17" sqref="E17"/>
    </sheetView>
  </sheetViews>
  <sheetFormatPr defaultRowHeight="12.75"/>
  <cols>
    <col min="2" max="2" width="17.42578125" bestFit="1" customWidth="1"/>
  </cols>
  <sheetData>
    <row r="1" spans="1:3">
      <c r="A1" t="s">
        <v>59</v>
      </c>
    </row>
    <row r="2" spans="1:3">
      <c r="A2" t="s">
        <v>60</v>
      </c>
      <c r="B2" s="27">
        <v>42440</v>
      </c>
    </row>
    <row r="3" spans="1:3">
      <c r="B3" s="27"/>
    </row>
    <row r="4" spans="1:3">
      <c r="A4" t="s">
        <v>9</v>
      </c>
      <c r="B4">
        <v>1.1156999999999999</v>
      </c>
    </row>
    <row r="5" spans="1:3">
      <c r="A5" t="s">
        <v>8</v>
      </c>
      <c r="B5">
        <v>0.77549999999999997</v>
      </c>
    </row>
    <row r="6" spans="1:3">
      <c r="C6" s="3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9</vt:i4>
      </vt:variant>
      <vt:variant>
        <vt:lpstr>Benoemde bereiken</vt:lpstr>
      </vt:variant>
      <vt:variant>
        <vt:i4>3</vt:i4>
      </vt:variant>
    </vt:vector>
  </HeadingPairs>
  <TitlesOfParts>
    <vt:vector size="12" baseType="lpstr">
      <vt:lpstr>Graphs</vt:lpstr>
      <vt:lpstr>LDPE</vt:lpstr>
      <vt:lpstr>LLDPE</vt:lpstr>
      <vt:lpstr>HDPE</vt:lpstr>
      <vt:lpstr>PP</vt:lpstr>
      <vt:lpstr>PET</vt:lpstr>
      <vt:lpstr>Nylon</vt:lpstr>
      <vt:lpstr>Styrene</vt:lpstr>
      <vt:lpstr>FX</vt:lpstr>
      <vt:lpstr>GBP</vt:lpstr>
      <vt:lpstr>USD</vt:lpstr>
      <vt:lpstr>w</vt:lpstr>
    </vt:vector>
  </TitlesOfParts>
  <Company>Reed Business Information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Price History Data Export</dc:subject>
  <dc:creator>Ben-Yosseph, B.</dc:creator>
  <cp:lastModifiedBy>Gebruiker</cp:lastModifiedBy>
  <cp:lastPrinted>2014-03-31T09:18:21Z</cp:lastPrinted>
  <dcterms:created xsi:type="dcterms:W3CDTF">2011-10-17T12:02:09Z</dcterms:created>
  <dcterms:modified xsi:type="dcterms:W3CDTF">2016-03-15T12:26:57Z</dcterms:modified>
</cp:coreProperties>
</file>